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3\"/>
    </mc:Choice>
  </mc:AlternateContent>
  <bookViews>
    <workbookView xWindow="120" yWindow="525" windowWidth="20730" windowHeight="11760" tabRatio="478"/>
  </bookViews>
  <sheets>
    <sheet name="Key" sheetId="4" r:id="rId1"/>
    <sheet name="Dropdowns" sheetId="2" r:id="rId2"/>
  </sheets>
  <definedNames>
    <definedName name="_xlnm._FilterDatabase" localSheetId="0" hidden="1">Key!$A$1:$W$320</definedName>
  </definedNames>
  <calcPr calcId="162913"/>
  <customWorkbookViews>
    <customWorkbookView name="Saleem, Saba - Personal View" guid="{C7F0C6CE-9D6B-49FD-91C2-AB4B1A08EA9B}" mergeInterval="0" personalView="1" maximized="1" xWindow="-8" yWindow="-8" windowWidth="1382" windowHeight="744" activeSheetId="1"/>
  </customWorkbookViews>
</workbook>
</file>

<file path=xl/calcChain.xml><?xml version="1.0" encoding="utf-8"?>
<calcChain xmlns="http://schemas.openxmlformats.org/spreadsheetml/2006/main">
  <c r="M346" i="4" l="1"/>
  <c r="M345" i="4"/>
  <c r="M344" i="4"/>
  <c r="M343" i="4"/>
  <c r="M342" i="4"/>
  <c r="M341" i="4"/>
  <c r="M340" i="4"/>
  <c r="M339" i="4"/>
  <c r="M338" i="4"/>
  <c r="M337" i="4"/>
  <c r="M336" i="4"/>
  <c r="M335" i="4"/>
  <c r="M334" i="4"/>
  <c r="M333" i="4"/>
  <c r="M332" i="4"/>
  <c r="M331" i="4"/>
  <c r="M330" i="4"/>
  <c r="M329" i="4"/>
  <c r="O329" i="4"/>
  <c r="P329" i="4"/>
  <c r="Q329" i="4"/>
  <c r="R329" i="4"/>
  <c r="S329" i="4"/>
  <c r="T329" i="4"/>
  <c r="U329" i="4"/>
  <c r="V329" i="4"/>
  <c r="W329" i="4"/>
  <c r="Y329" i="4"/>
  <c r="Z329" i="4"/>
  <c r="AA329" i="4"/>
  <c r="AB329" i="4"/>
  <c r="AC329" i="4"/>
  <c r="AD329" i="4"/>
  <c r="AE329" i="4"/>
  <c r="O330" i="4"/>
  <c r="P330" i="4"/>
  <c r="Q330" i="4"/>
  <c r="R330" i="4"/>
  <c r="S330" i="4"/>
  <c r="T330" i="4"/>
  <c r="U330" i="4"/>
  <c r="V330" i="4"/>
  <c r="W330" i="4"/>
  <c r="Y330" i="4"/>
  <c r="Z330" i="4"/>
  <c r="AA330" i="4"/>
  <c r="AB330" i="4"/>
  <c r="AC330" i="4"/>
  <c r="AD330" i="4"/>
  <c r="AE330" i="4"/>
  <c r="O331" i="4"/>
  <c r="P331" i="4"/>
  <c r="Q331" i="4"/>
  <c r="R331" i="4"/>
  <c r="S331" i="4"/>
  <c r="T331" i="4"/>
  <c r="U331" i="4"/>
  <c r="V331" i="4"/>
  <c r="W331" i="4"/>
  <c r="Y331" i="4"/>
  <c r="Z331" i="4"/>
  <c r="AA331" i="4"/>
  <c r="AB331" i="4"/>
  <c r="AC331" i="4"/>
  <c r="AD331" i="4"/>
  <c r="AE331" i="4"/>
  <c r="N331" i="4"/>
  <c r="N330" i="4"/>
  <c r="N329" i="4"/>
  <c r="K329" i="4"/>
  <c r="L329" i="4"/>
  <c r="K330" i="4"/>
  <c r="L330" i="4"/>
  <c r="K331" i="4"/>
  <c r="L331" i="4"/>
  <c r="J331" i="4"/>
  <c r="J330" i="4"/>
  <c r="J329" i="4"/>
  <c r="M327" i="4"/>
  <c r="M326" i="4"/>
  <c r="M325" i="4"/>
  <c r="M324" i="4"/>
  <c r="M323" i="4"/>
  <c r="M322" i="4"/>
  <c r="O322" i="4"/>
  <c r="P322" i="4"/>
  <c r="Q322" i="4"/>
  <c r="R322" i="4"/>
  <c r="S322" i="4"/>
  <c r="T322" i="4"/>
  <c r="U322" i="4"/>
  <c r="V322" i="4"/>
  <c r="W322" i="4"/>
  <c r="Y322" i="4"/>
  <c r="Z322" i="4"/>
  <c r="AA322" i="4"/>
  <c r="AB322" i="4"/>
  <c r="AC322" i="4"/>
  <c r="AD322" i="4"/>
  <c r="AE322" i="4"/>
  <c r="N322" i="4"/>
  <c r="L322" i="4"/>
  <c r="K322" i="4"/>
  <c r="J322" i="4"/>
  <c r="H322" i="4"/>
  <c r="G322"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2" i="4"/>
  <c r="I324" i="4"/>
  <c r="I323" i="4"/>
  <c r="I322" i="4"/>
</calcChain>
</file>

<file path=xl/comments1.xml><?xml version="1.0" encoding="utf-8"?>
<comments xmlns="http://schemas.openxmlformats.org/spreadsheetml/2006/main">
  <authors>
    <author>Kallin, Hilary B</author>
  </authors>
  <commentList>
    <comment ref="M329" authorId="0" shapeId="0">
      <text>
        <r>
          <rPr>
            <b/>
            <sz val="9"/>
            <color indexed="81"/>
            <rFont val="Tahoma"/>
            <family val="2"/>
          </rPr>
          <t>Kallin, Hilary B:</t>
        </r>
        <r>
          <rPr>
            <sz val="9"/>
            <color indexed="81"/>
            <rFont val="Tahoma"/>
            <family val="2"/>
          </rPr>
          <t xml:space="preserve">
Auxiliary-fronted</t>
        </r>
      </text>
    </comment>
    <comment ref="Y329" authorId="0" shapeId="0">
      <text>
        <r>
          <rPr>
            <b/>
            <sz val="9"/>
            <color indexed="81"/>
            <rFont val="Tahoma"/>
            <family val="2"/>
          </rPr>
          <t>Kallin, Hilary B:</t>
        </r>
        <r>
          <rPr>
            <sz val="9"/>
            <color indexed="81"/>
            <rFont val="Tahoma"/>
            <family val="2"/>
          </rPr>
          <t xml:space="preserve">
If any of these are &gt;0, check "Yes"</t>
        </r>
      </text>
    </comment>
    <comment ref="M332" authorId="0" shapeId="0">
      <text>
        <r>
          <rPr>
            <b/>
            <sz val="9"/>
            <color indexed="81"/>
            <rFont val="Tahoma"/>
            <family val="2"/>
          </rPr>
          <t>Kallin, Hilary B:</t>
        </r>
        <r>
          <rPr>
            <sz val="9"/>
            <color indexed="81"/>
            <rFont val="Tahoma"/>
            <family val="2"/>
          </rPr>
          <t xml:space="preserve">
Yes_No</t>
        </r>
      </text>
    </comment>
    <comment ref="M335" authorId="0" shapeId="0">
      <text>
        <r>
          <rPr>
            <b/>
            <sz val="9"/>
            <color indexed="81"/>
            <rFont val="Tahoma"/>
            <family val="2"/>
          </rPr>
          <t>Kallin, Hilary B:</t>
        </r>
        <r>
          <rPr>
            <sz val="9"/>
            <color indexed="81"/>
            <rFont val="Tahoma"/>
            <family val="2"/>
          </rPr>
          <t xml:space="preserve">
Wh- basic</t>
        </r>
      </text>
    </comment>
    <comment ref="M338" authorId="0" shapeId="0">
      <text>
        <r>
          <rPr>
            <b/>
            <sz val="9"/>
            <color indexed="81"/>
            <rFont val="Tahoma"/>
            <family val="2"/>
          </rPr>
          <t>Kallin, Hilary B:</t>
        </r>
        <r>
          <rPr>
            <sz val="9"/>
            <color indexed="81"/>
            <rFont val="Tahoma"/>
            <family val="2"/>
          </rPr>
          <t xml:space="preserve">
Why</t>
        </r>
      </text>
    </comment>
    <comment ref="M341" authorId="0" shapeId="0">
      <text>
        <r>
          <rPr>
            <b/>
            <sz val="9"/>
            <color indexed="81"/>
            <rFont val="Tahoma"/>
            <family val="2"/>
          </rPr>
          <t>Kallin, Hilary B:</t>
        </r>
        <r>
          <rPr>
            <sz val="9"/>
            <color indexed="81"/>
            <rFont val="Tahoma"/>
            <family val="2"/>
          </rPr>
          <t xml:space="preserve">
How</t>
        </r>
      </text>
    </comment>
    <comment ref="M344" authorId="0" shapeId="0">
      <text>
        <r>
          <rPr>
            <b/>
            <sz val="9"/>
            <color indexed="81"/>
            <rFont val="Tahoma"/>
            <family val="2"/>
          </rPr>
          <t>Kallin, Hilary B:</t>
        </r>
        <r>
          <rPr>
            <sz val="9"/>
            <color indexed="81"/>
            <rFont val="Tahoma"/>
            <family val="2"/>
          </rPr>
          <t xml:space="preserve">
Turn-taking</t>
        </r>
      </text>
    </comment>
  </commentList>
</comments>
</file>

<file path=xl/sharedStrings.xml><?xml version="1.0" encoding="utf-8"?>
<sst xmlns="http://schemas.openxmlformats.org/spreadsheetml/2006/main" count="11610" uniqueCount="341">
  <si>
    <t>#</t>
  </si>
  <si>
    <t>Speaker</t>
  </si>
  <si>
    <t>Before</t>
  </si>
  <si>
    <t>During</t>
  </si>
  <si>
    <t>After</t>
  </si>
  <si>
    <t>AuthorIllust</t>
  </si>
  <si>
    <t>Book&amp;PrintConv</t>
  </si>
  <si>
    <t>Letters</t>
  </si>
  <si>
    <t>Words</t>
  </si>
  <si>
    <t>Writing</t>
  </si>
  <si>
    <t>Form</t>
  </si>
  <si>
    <t>Question Wording</t>
  </si>
  <si>
    <t>Answer Required</t>
  </si>
  <si>
    <t>Answer Known</t>
  </si>
  <si>
    <t>QuestionWording</t>
  </si>
  <si>
    <t>Why</t>
  </si>
  <si>
    <t>How</t>
  </si>
  <si>
    <t>Auxiliary-fronted</t>
  </si>
  <si>
    <t xml:space="preserve">Real </t>
  </si>
  <si>
    <t>Test</t>
  </si>
  <si>
    <t>Wh- basic</t>
  </si>
  <si>
    <t>ExcludeFiller_Inuadible</t>
  </si>
  <si>
    <t>YesNo_Stop</t>
  </si>
  <si>
    <t>X</t>
  </si>
  <si>
    <t>Required</t>
  </si>
  <si>
    <t>Cognition</t>
  </si>
  <si>
    <t>Feelings_Emotions</t>
  </si>
  <si>
    <t>Desires_Preferences</t>
  </si>
  <si>
    <t>Judgments_Perspectives</t>
  </si>
  <si>
    <t>Predictions_Forecast</t>
  </si>
  <si>
    <t>DefineWords_Vocab</t>
  </si>
  <si>
    <t>ActOut_PretendPlay</t>
  </si>
  <si>
    <t>Repeat_Recast_Extend</t>
  </si>
  <si>
    <t>ChildUtterance</t>
  </si>
  <si>
    <t>Single Word</t>
  </si>
  <si>
    <t>Multi Word</t>
  </si>
  <si>
    <t>TopicControl</t>
  </si>
  <si>
    <t>Teacher Control</t>
  </si>
  <si>
    <t>Child Control</t>
  </si>
  <si>
    <t>Child Response</t>
  </si>
  <si>
    <t>Accurate</t>
  </si>
  <si>
    <t>Inaccurate</t>
  </si>
  <si>
    <t>N/A</t>
  </si>
  <si>
    <t>-</t>
  </si>
  <si>
    <t>CausalEffects_ProblemSolve</t>
  </si>
  <si>
    <t>Major Plot Elements</t>
  </si>
  <si>
    <t xml:space="preserve">1-Rising Action </t>
  </si>
  <si>
    <t>2-Climax</t>
  </si>
  <si>
    <t>3-Falling Action</t>
  </si>
  <si>
    <t>4-Plan Solutions</t>
  </si>
  <si>
    <t>5-Conflict Resolution</t>
  </si>
  <si>
    <t>Comment</t>
  </si>
  <si>
    <t>Directive</t>
  </si>
  <si>
    <t>Question</t>
  </si>
  <si>
    <t>Exclude</t>
  </si>
  <si>
    <t>YesNo</t>
  </si>
  <si>
    <t>ExcludeFiller_Manners</t>
  </si>
  <si>
    <t>No Response/Opportunity</t>
  </si>
  <si>
    <t>Utterance/Idea Units</t>
  </si>
  <si>
    <t>Content Topic</t>
  </si>
  <si>
    <t>Literacy-R</t>
  </si>
  <si>
    <t>Meaning-R</t>
  </si>
  <si>
    <t>Character_Reference</t>
  </si>
  <si>
    <t>T</t>
  </si>
  <si>
    <t>Okay.</t>
  </si>
  <si>
    <t>We're gonna read this book.</t>
  </si>
  <si>
    <t>And the title of our book is Kingdom of Friends.</t>
  </si>
  <si>
    <t>Wow.</t>
  </si>
  <si>
    <t>Cs</t>
  </si>
  <si>
    <t>Woah</t>
  </si>
  <si>
    <t>Friends.</t>
  </si>
  <si>
    <t>Oh.</t>
  </si>
  <si>
    <t>A quiet hand.</t>
  </si>
  <si>
    <t>Annalise.</t>
  </si>
  <si>
    <t>Thank you for that quiet hand.</t>
  </si>
  <si>
    <t>What part of the book is this, Annalise?</t>
  </si>
  <si>
    <t>Team, what part of the book is this?</t>
  </si>
  <si>
    <t>Cover</t>
  </si>
  <si>
    <t>This is the front cover.</t>
  </si>
  <si>
    <t>A quiet hand can tell me what part of the book is this?</t>
  </si>
  <si>
    <t>Angel.</t>
  </si>
  <si>
    <t>C</t>
  </si>
  <si>
    <t>The back cover</t>
  </si>
  <si>
    <t>Back cover</t>
  </si>
  <si>
    <t>Back</t>
  </si>
  <si>
    <t>Good job</t>
  </si>
  <si>
    <t>Quiet hands</t>
  </si>
  <si>
    <t>&lt;Spine&gt;</t>
  </si>
  <si>
    <t>We don't wanna yell out the answer yet</t>
  </si>
  <si>
    <t>Spine</t>
  </si>
  <si>
    <t>What is it, team?</t>
  </si>
  <si>
    <t>The spine</t>
  </si>
  <si>
    <t>The spine.</t>
  </si>
  <si>
    <t>Randy?</t>
  </si>
  <si>
    <t>Writes the story.</t>
  </si>
  <si>
    <t>Good job, Randy.</t>
  </si>
  <si>
    <t>Do you guys know what she said?</t>
  </si>
  <si>
    <t>Yeah.</t>
  </si>
  <si>
    <t>The author writes the story.</t>
  </si>
  <si>
    <t>What does the author do team?</t>
  </si>
  <si>
    <t>Writes the story</t>
  </si>
  <si>
    <t>Zion?</t>
  </si>
  <si>
    <t>Draws the pictures.</t>
  </si>
  <si>
    <t>Did you hear that team?</t>
  </si>
  <si>
    <t>The illustrator is the one that draws the pictures for the book.</t>
  </si>
  <si>
    <t>Great job, Randy</t>
  </si>
  <si>
    <t>Alright.</t>
  </si>
  <si>
    <t>Hmm.</t>
  </si>
  <si>
    <t>Raise a quiet hand if you can tell me^</t>
  </si>
  <si>
    <t>What (uh oh) if I can get it^</t>
  </si>
  <si>
    <t>I want you guys to be able to see it.</t>
  </si>
  <si>
    <t>Jennisen P.</t>
  </si>
  <si>
    <t>Title page.</t>
  </si>
  <si>
    <t>What is it team?</t>
  </si>
  <si>
    <t>Title page</t>
  </si>
  <si>
    <t>The title page</t>
  </si>
  <si>
    <t>The author of our book^</t>
  </si>
  <si>
    <t>There's two names.</t>
  </si>
  <si>
    <t>One has a really long name.</t>
  </si>
  <si>
    <t>Jill Pentomonti (I'm sure I didn't say that right)</t>
  </si>
  <si>
    <t>And (Tisha) Trisha Zucker.</t>
  </si>
  <si>
    <t>The illustrator is Matt Dye.</t>
  </si>
  <si>
    <t>You guys ready to read our book now?</t>
  </si>
  <si>
    <t>R</t>
  </si>
  <si>
    <t>What is our book called?</t>
  </si>
  <si>
    <t>Kingdom of Friends.</t>
  </si>
  <si>
    <t>Ready to read our story.</t>
  </si>
  <si>
    <t>Petunia and Diego were the best of friends.</t>
  </si>
  <si>
    <t>They loved to read together.</t>
  </si>
  <si>
    <t>Here they're reading together</t>
  </si>
  <si>
    <t>A new pigeon book!</t>
  </si>
  <si>
    <t>They loved to play at recess together.</t>
  </si>
  <si>
    <t>You wanna swing, Petunia?</t>
  </si>
  <si>
    <t>They loved to draw together.</t>
  </si>
  <si>
    <t>Here they are playing at recess together.</t>
  </si>
  <si>
    <t>Here they are drawing in class.</t>
  </si>
  <si>
    <t>Diego, this is for you.</t>
  </si>
  <si>
    <t>But why do I just get one color?</t>
  </si>
  <si>
    <t>Most of all, they loved to make believe together</t>
  </si>
  <si>
    <t>Sometimes Petunia decided they’d play knights and dragons</t>
  </si>
  <si>
    <t>Here they are playing knights and dragons.</t>
  </si>
  <si>
    <t>Other times Petunia decided they’d play family.</t>
  </si>
  <si>
    <t>She was always the mom.</t>
  </si>
  <si>
    <t>Every day Petunia had a new plan.</t>
  </si>
  <si>
    <t>They would make believe that Petunia was Diego’s favorite teacher</t>
  </si>
  <si>
    <t>Make believe that Petunia was Diego’s favorite opera singer</t>
  </si>
  <si>
    <t>There she is singing.</t>
  </si>
  <si>
    <t>Make believe that Petunia knew a magic trick to make Diego disappear.</t>
  </si>
  <si>
    <t>One day, Petunia and Diego built the best castle ever.</t>
  </si>
  <si>
    <t>As usual Petunia made the make-believe plans.</t>
  </si>
  <si>
    <t>See the big castle they built?</t>
  </si>
  <si>
    <t>Yes.</t>
  </si>
  <si>
    <t>Then she decided kingdom was in danger!</t>
  </si>
  <si>
    <t>A dragon was attacking the kingdom.</t>
  </si>
  <si>
    <t>Oh my gosh.</t>
  </si>
  <si>
    <t>What do you think is going to happen?</t>
  </si>
  <si>
    <t>Let's see.</t>
  </si>
  <si>
    <t>Do you think he's gonna be able to save the kingdom?</t>
  </si>
  <si>
    <t>Let's see what happens.</t>
  </si>
  <si>
    <t>Oh my goodness.</t>
  </si>
  <si>
    <t>Wow</t>
  </si>
  <si>
    <t>Is that how we show (x) when we play with our friends?</t>
  </si>
  <si>
    <t>No</t>
  </si>
  <si>
    <t>You think they're gonna fix it?</t>
  </si>
  <si>
    <t>You think they're gonna turn it around?</t>
  </si>
  <si>
    <t>&lt;Laughter&gt;</t>
  </si>
  <si>
    <t>What?</t>
  </si>
  <si>
    <t>That is not^</t>
  </si>
  <si>
    <t>She destroyed the kingdom.</t>
  </si>
  <si>
    <t>Is that what we do with our frustration with our friends?</t>
  </si>
  <si>
    <t>Well let's see what happens next.</t>
  </si>
  <si>
    <t>You think they're gonna fix it and be friends again?</t>
  </si>
  <si>
    <t>Think so?</t>
  </si>
  <si>
    <t>Petunia went off to pout in the library.</t>
  </si>
  <si>
    <t>She made a plan to read about jungles.</t>
  </si>
  <si>
    <t>There she is reading her book about jungles.</t>
  </si>
  <si>
    <t>What does her face tell us?</t>
  </si>
  <si>
    <t>Anthony, can you see her face?</t>
  </si>
  <si>
    <t>What does her face say?</t>
  </si>
  <si>
    <t>Remember we talked about faces and our expressions earlier?</t>
  </si>
  <si>
    <t>x</t>
  </si>
  <si>
    <t>What do you think, Jason?</t>
  </si>
  <si>
    <t>Does that look like a sad face to you?</t>
  </si>
  <si>
    <t>What does it look like?</t>
  </si>
  <si>
    <t>Mad.</t>
  </si>
  <si>
    <t>Looks like she's mad, right?</t>
  </si>
  <si>
    <t>Oh wow.</t>
  </si>
  <si>
    <t>Have you ever been upset with a friend?</t>
  </si>
  <si>
    <t>&lt;No&gt;</t>
  </si>
  <si>
    <t>Like that?</t>
  </si>
  <si>
    <t>Maybe you didn’t want to play with them for a little while?</t>
  </si>
  <si>
    <t>That hasn't happened yet?</t>
  </si>
  <si>
    <t>Do you think he was sad?</t>
  </si>
  <si>
    <t>Do you think he was still mad?</t>
  </si>
  <si>
    <t>What do you think (X)?</t>
  </si>
  <si>
    <t>He's sad</t>
  </si>
  <si>
    <t>You think he was sad?</t>
  </si>
  <si>
    <t>I think he was probably sad too.</t>
  </si>
  <si>
    <t>&lt;X&gt;</t>
  </si>
  <si>
    <t>They didn’t even say good-bye to each other at the end of the day.</t>
  </si>
  <si>
    <t>Oh</t>
  </si>
  <si>
    <t>They didn't even say goodbye</t>
  </si>
  <si>
    <t>Hmm</t>
  </si>
  <si>
    <t>So what does the tear mean?</t>
  </si>
  <si>
    <t>Does that mean she's mad?</t>
  </si>
  <si>
    <t>Sad!</t>
  </si>
  <si>
    <t>Think she's sad now.</t>
  </si>
  <si>
    <t>Right?</t>
  </si>
  <si>
    <t>Cause she's thinking about what?</t>
  </si>
  <si>
    <t>&lt;She cried&gt;</t>
  </si>
  <si>
    <t>What do you think she's thinking about?</t>
  </si>
  <si>
    <t>What made that tear come down?</t>
  </si>
  <si>
    <t>Cause she cried.</t>
  </si>
  <si>
    <t>She's crying</t>
  </si>
  <si>
    <t>(Maybe) Maybe we'll find out why she's crying.</t>
  </si>
  <si>
    <t>So why do you think she was crying?</t>
  </si>
  <si>
    <t>Um (x)</t>
  </si>
  <si>
    <t>I mean why would you miss them?</t>
  </si>
  <si>
    <t>You would miss them right?</t>
  </si>
  <si>
    <t>Would you miss your friend?</t>
  </si>
  <si>
    <t>I think she was crying because she started to miss him.</t>
  </si>
  <si>
    <t>She started to miss their friendship.</t>
  </si>
  <si>
    <t>What do you think?</t>
  </si>
  <si>
    <t>Do you think he'll play with her?</t>
  </si>
  <si>
    <t>If she lets him pick the plan?</t>
  </si>
  <si>
    <t>Mmmhmm</t>
  </si>
  <si>
    <t>It says Best Friends</t>
  </si>
  <si>
    <t>So Petunia and Diego were the best of friends again.</t>
  </si>
  <si>
    <t>They loved to race together</t>
  </si>
  <si>
    <t>But what they loved most was to make believe TOGETHER!</t>
  </si>
  <si>
    <t>The End.</t>
  </si>
  <si>
    <t>&lt;The End&gt;</t>
  </si>
  <si>
    <t>Raise a quiet hand if you liked that book.</t>
  </si>
  <si>
    <t>Alright hands down.</t>
  </si>
  <si>
    <t>Analise, what did you like about the book?</t>
  </si>
  <si>
    <t>They became friends again.</t>
  </si>
  <si>
    <t>You liked when they became friends again?</t>
  </si>
  <si>
    <t>Randy, what did you like about the book?</t>
  </si>
  <si>
    <t>That they were playing together.</t>
  </si>
  <si>
    <t>That’s good.</t>
  </si>
  <si>
    <t>Marina, did you like the book?</t>
  </si>
  <si>
    <t>What did you like about it, sweetie?</t>
  </si>
  <si>
    <t>You liked^</t>
  </si>
  <si>
    <t>You liked that they were mad?</t>
  </si>
  <si>
    <t>You did?</t>
  </si>
  <si>
    <t>Ok</t>
  </si>
  <si>
    <t>Isaac, what did you like about it?</t>
  </si>
  <si>
    <t>That they came together and did what?</t>
  </si>
  <si>
    <t>That they came together and played</t>
  </si>
  <si>
    <t>They came together.</t>
  </si>
  <si>
    <t>Good job.</t>
  </si>
  <si>
    <t>Um.</t>
  </si>
  <si>
    <t>Hannah.</t>
  </si>
  <si>
    <t>Uh, they cried and I liked it when (x) played by themselves</t>
  </si>
  <si>
    <t>Oh, you liked that she was playing by herself?</t>
  </si>
  <si>
    <t>At the end they came back together?</t>
  </si>
  <si>
    <t>I think that was my favorite part of the book too.</t>
  </si>
  <si>
    <t>They came back together.</t>
  </si>
  <si>
    <t>What did they decide to call it?</t>
  </si>
  <si>
    <t>Do you remember the name of our book?</t>
  </si>
  <si>
    <t>Kingdom</t>
  </si>
  <si>
    <t>Of what?</t>
  </si>
  <si>
    <t>Kingdom of what?</t>
  </si>
  <si>
    <t>Who said it?</t>
  </si>
  <si>
    <t>Friends</t>
  </si>
  <si>
    <t>Friends?</t>
  </si>
  <si>
    <t>What did you say, sweetie?</t>
  </si>
  <si>
    <t>The Kingdom of Friends</t>
  </si>
  <si>
    <t>We always wanna be friends.</t>
  </si>
  <si>
    <t>Right.</t>
  </si>
  <si>
    <t>We don't wanna argue like they did in the book.</t>
  </si>
  <si>
    <t>Do we?</t>
  </si>
  <si>
    <t>No!</t>
  </si>
  <si>
    <t>Behavior Only</t>
  </si>
  <si>
    <t>Single</t>
  </si>
  <si>
    <t>Multi</t>
  </si>
  <si>
    <t>Reminders&amp;Redirections</t>
  </si>
  <si>
    <t>Do you think she's sad?</t>
  </si>
  <si>
    <t>Or what is she?</t>
  </si>
  <si>
    <t>Why do you think she's crying?</t>
  </si>
  <si>
    <t>Jason, what part of the book is this?</t>
  </si>
  <si>
    <t>Jacob, what part of the book is this?</t>
  </si>
  <si>
    <t>Raise a quiet hand if you can tell me, what does the author do for the book?</t>
  </si>
  <si>
    <t>Quiet hands if you can tell me, what does the illustrator do for the picture?</t>
  </si>
  <si>
    <t>Raise a quiet hand if you can tell me, what is this called?</t>
  </si>
  <si>
    <t>And on the title page, we'll find the title of our book, the author's name and the illustrator.</t>
  </si>
  <si>
    <t>I'm going to read it, and then I'm going to show you the pictures.</t>
  </si>
  <si>
    <t>Title of the book, Kingdom of Friends.</t>
  </si>
  <si>
    <t>I'm gonna turn it around so you guys can see, 'cause there's lots of awesome pictures as I read.</t>
  </si>
  <si>
    <t>Petunia loved making up stories, and Diego was pretty good at playing along.</t>
  </si>
  <si>
    <t>Here they are playing mom together, and she says to him, "Now sit down son and eat your breakfast."</t>
  </si>
  <si>
    <t>They're playing like you do sometimes, when you go do dramatic play in the kitchen.</t>
  </si>
  <si>
    <t>If Diego didn’t cooperate, he had to visit the timeout chair.</t>
  </si>
  <si>
    <t>Oh, there she is pretending to be, pretending to do magic tricks with Diego.</t>
  </si>
  <si>
    <t>Petunia decided the castle was in a kingdom far away, and Diego was the knight who protected it.</t>
  </si>
  <si>
    <t>Petunia said to Diego, "The dragon is breathing fire on you, but your knight is a scaredy cat.  He's afraid of my dragon's superpowers."</t>
  </si>
  <si>
    <t>Petunia could not believe it.  Did Diego really tell her "No?"  Petunia got angy and said,"Then I'm going to be the queen!  This is MY kingdom .  You have to do wht I say.  "Diego yelled back, "I don't care what you say.  My knight has superpowers too!"</t>
  </si>
  <si>
    <t>Diego did not like being called a scaredy cat.  In fact, he was getting tired of always being told what to do.  So he said, "No, I'm not a scaredy cat - I will save the kingdom!"</t>
  </si>
  <si>
    <t>Now Petunia was very angry.  She didn't want to play with Diego if he wasn't going to do things her way.  Petunia said, "Fine!  You're not coming to my royal birthday party!"  Diego quickly replied back, "I don't care, Queen Bossypants!"</t>
  </si>
  <si>
    <t>When Diego saw the castle they'd worked so hard to build was completely destroyed, he said, "I'm not your friend anymore!"  Petunia replied, "Fine!  I'm not your friend either!"  They stompled away.</t>
  </si>
  <si>
    <t xml:space="preserve">Petunia went off to pout in the library.  She made a plan to read abut jungles.  Diego sulked off to the art table and made plans to draw a picture with as many colors as he liked.  They spent the rest of choice time far away from each other. </t>
  </si>
  <si>
    <t>Well, we'll keep being in the class together, and we'll see what happens.</t>
  </si>
  <si>
    <t>In fact, they spent the rest of the day far away from each other.  At recess, Petunia played on the swings.  Diego raced down the slides.  At lunch, Petunia decided to sit at a different table.  They didn't even say good-bye to each other at the end of the day.</t>
  </si>
  <si>
    <t>How do you think Diego felt when she went and sat with a new friend?</t>
  </si>
  <si>
    <t>Right there I think he's mad, but over there I think he's getting kinda sad.</t>
  </si>
  <si>
    <t xml:space="preserve">That night, as Petunia’s dad read a book to Petunia and her little brother, a big tear rolled down her cheek.  Petunia told her dad about how Diego wouldn't do what she told him to do.  </t>
  </si>
  <si>
    <t>Let's keep reading, and we'll see.</t>
  </si>
  <si>
    <t>Petunia’s dad said, "Hmm.  I bet Diego wants to share in making the plans.  Make-believe is more fun when everyone gets to use their imagination."  Dad hugged her tightly and said it was time for bed.</t>
  </si>
  <si>
    <t xml:space="preserve">The next day, Petunia thought Diego still didn’t like her.  Petunia was sad!  What if no one ever liked her again?  Diego was drawing at the writing center.  Petunia didn't know that Diego was missing her too.  </t>
  </si>
  <si>
    <t>So remember we said she was crying.</t>
  </si>
  <si>
    <t>It just said that (um)she didn't know Diego was missing her too.</t>
  </si>
  <si>
    <t>If your friend went away, why would you miss them?</t>
  </si>
  <si>
    <t>Petunia wondered – if she let Diego pick the plans for that day, would he play with her?</t>
  </si>
  <si>
    <t>She was looking for their favorite book to show him, when Diego said, "Petunia, I drew you a picture."</t>
  </si>
  <si>
    <t>Petunia unfolded Diego’s paper carefully.  Then she smiled.</t>
  </si>
  <si>
    <t>A picture of Petunia and Diego with the dragon.</t>
  </si>
  <si>
    <t>Petunia was so happy that Diego wanted to be friends again!  She decided he could help make the plans.  She said, "I'm sorry, Diego!  It's your turn to pick what to play.  "Diego said, "Ok - let's play blocks!"</t>
  </si>
  <si>
    <t>Petunia said, ‘I know!  Let's build another castle."  Diego replied, "Yeah!  I'll be a friendly dragon and a brave knight.  You be the queen."</t>
  </si>
  <si>
    <t>Petunia loved that idea, and proclaimed, "Let's call this place "Kingdom of Friends'!"</t>
  </si>
  <si>
    <t>Excuse me, you liked what?</t>
  </si>
  <si>
    <t>Well I think that Analise said that she liked when they came together.</t>
  </si>
  <si>
    <t>Can someone raise a quiet hand if you remember, what did she decide to call the castle or the kingdom that they had built at the end?</t>
  </si>
  <si>
    <t>So they built a kingdom, and now that they came back together and they were friends again, she decided to name it the Kingdom of Friends.</t>
  </si>
  <si>
    <t>And that's why we're here in this classroom.</t>
  </si>
  <si>
    <t>We play together, right?</t>
  </si>
  <si>
    <t>Most of all, they loved to make believe together.</t>
  </si>
  <si>
    <t>I want a quiet hand if you can tell me what part of the book is this?</t>
  </si>
  <si>
    <t>The what, friends?</t>
  </si>
  <si>
    <t>And she says to him, "Now sit down, son and eat your breakfast!"</t>
  </si>
  <si>
    <t>I liked that when they come together and played</t>
  </si>
  <si>
    <t>I bet you don't know what this is.</t>
  </si>
  <si>
    <t>Joshua S., do you remember?</t>
  </si>
  <si>
    <t>What is it, Jenisen P?</t>
  </si>
  <si>
    <t>What is this, um, Reuben?</t>
  </si>
  <si>
    <t>Now Petunia was very, very angry.  So angry that she erupted like a fiery volcano.  With one big kick, she destroyed their entire kingdom.</t>
  </si>
  <si>
    <t>Yes_No</t>
  </si>
  <si>
    <t>Turn-taking</t>
  </si>
  <si>
    <t>ChildQuestions</t>
  </si>
  <si>
    <t>BackgroundKnowledge</t>
  </si>
  <si>
    <t>MakingConnections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</si>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</sst>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99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5">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0" fillId="0" borderId="0" xfId="0" applyAlignment="1">
      <alignment horizontal="left"/>
    </xf>
    <xf numFmtId="0" fontId="0" fillId="0" borderId="0" xfId="0" applyAlignment="1">
      <alignment vertical="top"/>
    </xf>
    <xf numFmtId="0" fontId="0" fillId="0" borderId="1" xfId="0" applyBorder="1"/>
    <xf numFmtId="0" fontId="0" fillId="0" borderId="1" xfId="0" applyBorder="1" applyAlignment="1">
      <alignment wrapText="1"/>
    </xf>
    <xf numFmtId="0" fontId="0" fillId="5" borderId="1" xfId="0" applyFill="1" applyBorder="1"/>
    <xf numFmtId="0" fontId="0" fillId="6" borderId="1" xfId="0" applyFill="1" applyBorder="1"/>
    <xf numFmtId="0" fontId="0" fillId="3" borderId="1" xfId="0" applyFill="1" applyBorder="1"/>
    <xf numFmtId="0" fontId="0" fillId="2" borderId="1" xfId="0" applyFill="1" applyBorder="1"/>
    <xf numFmtId="0" fontId="6" fillId="0" borderId="1" xfId="0" applyFont="1" applyBorder="1" applyAlignment="1">
      <alignment textRotation="90"/>
    </xf>
    <xf numFmtId="0" fontId="6" fillId="0" borderId="1" xfId="0" applyFont="1" applyBorder="1" applyAlignment="1">
      <alignment textRotation="90" wrapText="1"/>
    </xf>
    <xf numFmtId="0" fontId="6" fillId="5" borderId="1" xfId="0" applyFont="1" applyFill="1" applyBorder="1" applyAlignment="1">
      <alignment textRotation="90"/>
    </xf>
    <xf numFmtId="0" fontId="6" fillId="6" borderId="1" xfId="0" applyFont="1" applyFill="1" applyBorder="1" applyAlignment="1">
      <alignment textRotation="90"/>
    </xf>
    <xf numFmtId="0" fontId="6" fillId="2" borderId="1" xfId="0" applyFont="1" applyFill="1" applyBorder="1" applyAlignment="1">
      <alignment textRotation="90"/>
    </xf>
    <xf numFmtId="0" fontId="6" fillId="3" borderId="1" xfId="0" applyFont="1" applyFill="1" applyBorder="1" applyAlignment="1">
      <alignment textRotation="90"/>
    </xf>
    <xf numFmtId="0" fontId="6" fillId="7" borderId="1" xfId="0" applyFont="1" applyFill="1" applyBorder="1" applyAlignment="1">
      <alignment textRotation="90"/>
    </xf>
    <xf numFmtId="0" fontId="0" fillId="7" borderId="1" xfId="0" applyFill="1" applyBorder="1"/>
    <xf numFmtId="0" fontId="6" fillId="8" borderId="1" xfId="0" applyFont="1" applyFill="1" applyBorder="1" applyAlignment="1">
      <alignment textRotation="90"/>
    </xf>
    <xf numFmtId="0" fontId="0" fillId="8" borderId="1" xfId="0" applyFill="1" applyBorder="1"/>
    <xf numFmtId="0" fontId="0" fillId="4" borderId="1" xfId="0" applyFill="1" applyBorder="1"/>
  </cellXfs>
  <cellStyles count="45">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2" xfId="2"/>
    <cellStyle name="Normal 3" xfId="1"/>
    <cellStyle name="Normal 3 2" xfId="3"/>
    <cellStyle name="Normal 3 2 2" xfId="24"/>
  </cellStyles>
  <dxfs count="0"/>
  <tableStyles count="0" defaultTableStyle="TableStyleMedium2" defaultPivotStyle="PivotStyleLight16"/>
  <colors>
    <mruColors>
      <color rgb="FF99FFCC"/>
      <color rgb="FF94C092"/>
      <color rgb="FFC19595"/>
      <color rgb="FFFFFF99"/>
      <color rgb="FFEE665C"/>
      <color rgb="FFFF6969"/>
      <color rgb="FFFA5C5C"/>
      <color rgb="FF9453DB"/>
      <color rgb="FFD3742D"/>
      <color rgb="FF7C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53"/>
  <sheetViews>
    <sheetView tabSelected="1" zoomScaleNormal="100" workbookViewId="0">
      <pane ySplit="1" topLeftCell="A308" activePane="bottomLeft" state="frozen"/>
      <selection pane="bottomLeft" activeCell="M72" sqref="M72"/>
    </sheetView>
  </sheetViews>
  <sheetFormatPr defaultRowHeight="15" x14ac:dyDescent="0.25"/>
  <cols>
    <col min="1" max="1" width="4.5703125" style="3" bestFit="1" customWidth="1"/>
    <col min="2" max="2" width="9.140625" style="3"/>
    <col min="3" max="3" width="56.5703125" style="4" customWidth="1"/>
    <col min="4" max="6" width="4.5703125" style="3" bestFit="1" customWidth="1"/>
    <col min="7" max="8" width="9.140625" style="16"/>
    <col min="9" max="9" width="10.28515625" style="8" customWidth="1"/>
    <col min="10" max="11" width="4.5703125" style="5" bestFit="1" customWidth="1"/>
    <col min="12" max="12" width="3.7109375" style="5" bestFit="1" customWidth="1"/>
    <col min="13" max="13" width="17.7109375" style="5" bestFit="1" customWidth="1"/>
    <col min="14" max="14" width="3.7109375" style="18" bestFit="1" customWidth="1"/>
    <col min="15" max="18" width="3.7109375" style="6" bestFit="1" customWidth="1"/>
    <col min="19" max="23" width="4.5703125" style="7" bestFit="1" customWidth="1"/>
    <col min="24" max="24" width="2.85546875" customWidth="1"/>
    <col min="25" max="25" width="4.5703125" style="6" bestFit="1" customWidth="1"/>
    <col min="26" max="31" width="4.5703125" style="7" bestFit="1" customWidth="1"/>
    <col min="32" max="16384" width="9.140625" style="3"/>
  </cols>
  <sheetData>
    <row r="1" spans="1:31" s="9" customFormat="1" ht="140.25" x14ac:dyDescent="0.25">
      <c r="A1" s="9" t="s">
        <v>0</v>
      </c>
      <c r="B1" s="9" t="s">
        <v>1</v>
      </c>
      <c r="C1" s="10" t="s">
        <v>58</v>
      </c>
      <c r="D1" s="9" t="s">
        <v>2</v>
      </c>
      <c r="E1" s="9" t="s">
        <v>3</v>
      </c>
      <c r="F1" s="9" t="s">
        <v>4</v>
      </c>
      <c r="G1" s="15" t="s">
        <v>56</v>
      </c>
      <c r="H1" s="15" t="s">
        <v>55</v>
      </c>
      <c r="I1" s="13" t="s">
        <v>10</v>
      </c>
      <c r="J1" s="11" t="s">
        <v>33</v>
      </c>
      <c r="K1" s="11" t="s">
        <v>337</v>
      </c>
      <c r="L1" s="11" t="s">
        <v>32</v>
      </c>
      <c r="M1" s="11" t="s">
        <v>14</v>
      </c>
      <c r="N1" s="17" t="s">
        <v>276</v>
      </c>
      <c r="O1" s="12" t="s">
        <v>6</v>
      </c>
      <c r="P1" s="12" t="s">
        <v>7</v>
      </c>
      <c r="Q1" s="12" t="s">
        <v>8</v>
      </c>
      <c r="R1" s="12" t="s">
        <v>9</v>
      </c>
      <c r="S1" s="14" t="s">
        <v>62</v>
      </c>
      <c r="T1" s="14" t="s">
        <v>25</v>
      </c>
      <c r="U1" s="14" t="s">
        <v>26</v>
      </c>
      <c r="V1" s="14" t="s">
        <v>30</v>
      </c>
      <c r="W1" s="14" t="s">
        <v>31</v>
      </c>
      <c r="Y1" s="12" t="s">
        <v>5</v>
      </c>
      <c r="Z1" s="14" t="s">
        <v>29</v>
      </c>
      <c r="AA1" s="14" t="s">
        <v>339</v>
      </c>
      <c r="AB1" s="14" t="s">
        <v>338</v>
      </c>
      <c r="AC1" s="14" t="s">
        <v>44</v>
      </c>
      <c r="AD1" s="14" t="s">
        <v>28</v>
      </c>
      <c r="AE1" s="14" t="s">
        <v>27</v>
      </c>
    </row>
    <row r="2" spans="1:31" x14ac:dyDescent="0.25">
      <c r="A2" s="3">
        <v>1</v>
      </c>
      <c r="B2" s="3" t="s">
        <v>63</v>
      </c>
      <c r="C2" s="4" t="s">
        <v>64</v>
      </c>
      <c r="D2" s="3">
        <v>1</v>
      </c>
      <c r="G2" s="16" t="s">
        <v>23</v>
      </c>
      <c r="H2" s="16" t="s">
        <v>55</v>
      </c>
      <c r="I2" s="8" t="s">
        <v>23</v>
      </c>
      <c r="J2" s="5" t="s">
        <v>23</v>
      </c>
      <c r="K2" s="5" t="str">
        <f>IF((AND(B2="C", I2="Question")), 1, "X")</f>
        <v>X</v>
      </c>
      <c r="L2" s="5" t="s">
        <v>23</v>
      </c>
      <c r="M2" s="5" t="s">
        <v>23</v>
      </c>
      <c r="N2" s="18" t="s">
        <v>23</v>
      </c>
      <c r="O2" s="6" t="s">
        <v>23</v>
      </c>
      <c r="P2" s="6" t="s">
        <v>23</v>
      </c>
      <c r="Q2" s="6" t="s">
        <v>23</v>
      </c>
      <c r="R2" s="6" t="s">
        <v>23</v>
      </c>
      <c r="S2" s="7" t="s">
        <v>23</v>
      </c>
      <c r="T2" s="7" t="s">
        <v>23</v>
      </c>
      <c r="U2" s="7" t="s">
        <v>23</v>
      </c>
      <c r="V2" s="7" t="s">
        <v>23</v>
      </c>
      <c r="W2" s="7" t="s">
        <v>23</v>
      </c>
      <c r="X2" s="3"/>
      <c r="Y2" s="6" t="s">
        <v>23</v>
      </c>
      <c r="Z2" s="7" t="s">
        <v>23</v>
      </c>
      <c r="AA2" s="7" t="s">
        <v>23</v>
      </c>
      <c r="AB2" s="7" t="s">
        <v>23</v>
      </c>
      <c r="AC2" s="7" t="s">
        <v>23</v>
      </c>
      <c r="AD2" s="7" t="s">
        <v>23</v>
      </c>
      <c r="AE2" s="7" t="s">
        <v>23</v>
      </c>
    </row>
    <row r="3" spans="1:31" x14ac:dyDescent="0.25">
      <c r="A3" s="3">
        <v>2</v>
      </c>
      <c r="B3" s="3" t="s">
        <v>63</v>
      </c>
      <c r="C3" s="4" t="s">
        <v>65</v>
      </c>
      <c r="D3" s="3">
        <v>1</v>
      </c>
      <c r="G3" s="16" t="s">
        <v>23</v>
      </c>
      <c r="H3" s="16" t="s">
        <v>23</v>
      </c>
      <c r="I3" s="8" t="s">
        <v>51</v>
      </c>
      <c r="J3" s="5" t="s">
        <v>23</v>
      </c>
      <c r="K3" s="5" t="str">
        <f t="shared" ref="K3:K66" si="0">IF((AND(B3="C", I3="Question")), 1, "X")</f>
        <v>X</v>
      </c>
      <c r="L3" s="5" t="s">
        <v>23</v>
      </c>
      <c r="M3" s="5" t="s">
        <v>23</v>
      </c>
      <c r="N3" s="18" t="s">
        <v>23</v>
      </c>
      <c r="O3" s="6" t="s">
        <v>23</v>
      </c>
      <c r="P3" s="6" t="s">
        <v>23</v>
      </c>
      <c r="Q3" s="6" t="s">
        <v>23</v>
      </c>
      <c r="R3" s="6" t="s">
        <v>23</v>
      </c>
      <c r="S3" s="7" t="s">
        <v>23</v>
      </c>
      <c r="T3" s="7" t="s">
        <v>23</v>
      </c>
      <c r="U3" s="7" t="s">
        <v>23</v>
      </c>
      <c r="V3" s="7" t="s">
        <v>23</v>
      </c>
      <c r="W3" s="7" t="s">
        <v>23</v>
      </c>
      <c r="X3" s="3"/>
      <c r="Y3" s="6" t="s">
        <v>23</v>
      </c>
      <c r="Z3" s="7" t="s">
        <v>23</v>
      </c>
      <c r="AA3" s="7" t="s">
        <v>23</v>
      </c>
      <c r="AB3" s="7" t="s">
        <v>23</v>
      </c>
      <c r="AC3" s="7" t="s">
        <v>23</v>
      </c>
      <c r="AD3" s="7" t="s">
        <v>23</v>
      </c>
      <c r="AE3" s="7" t="s">
        <v>23</v>
      </c>
    </row>
    <row r="4" spans="1:31" x14ac:dyDescent="0.25">
      <c r="A4" s="3">
        <v>3</v>
      </c>
      <c r="B4" s="3" t="s">
        <v>63</v>
      </c>
      <c r="C4" s="4" t="s">
        <v>66</v>
      </c>
      <c r="D4" s="3">
        <v>1</v>
      </c>
      <c r="G4" s="16" t="s">
        <v>23</v>
      </c>
      <c r="H4" s="16" t="s">
        <v>23</v>
      </c>
      <c r="I4" s="8" t="s">
        <v>51</v>
      </c>
      <c r="J4" s="5" t="s">
        <v>23</v>
      </c>
      <c r="K4" s="5" t="str">
        <f t="shared" si="0"/>
        <v>X</v>
      </c>
      <c r="L4" s="5" t="s">
        <v>23</v>
      </c>
      <c r="M4" s="5" t="s">
        <v>23</v>
      </c>
      <c r="N4" s="18" t="s">
        <v>23</v>
      </c>
      <c r="O4" s="6">
        <v>1</v>
      </c>
      <c r="P4" s="6" t="s">
        <v>23</v>
      </c>
      <c r="Q4" s="6" t="s">
        <v>23</v>
      </c>
      <c r="R4" s="6" t="s">
        <v>23</v>
      </c>
      <c r="S4" s="7" t="s">
        <v>23</v>
      </c>
      <c r="T4" s="7" t="s">
        <v>23</v>
      </c>
      <c r="U4" s="7" t="s">
        <v>23</v>
      </c>
      <c r="V4" s="7" t="s">
        <v>23</v>
      </c>
      <c r="W4" s="7" t="s">
        <v>23</v>
      </c>
      <c r="X4" s="3"/>
      <c r="Y4" s="6" t="s">
        <v>23</v>
      </c>
      <c r="Z4" s="7" t="s">
        <v>23</v>
      </c>
      <c r="AA4" s="7" t="s">
        <v>23</v>
      </c>
      <c r="AB4" s="7" t="s">
        <v>23</v>
      </c>
      <c r="AC4" s="7" t="s">
        <v>23</v>
      </c>
      <c r="AD4" s="7" t="s">
        <v>23</v>
      </c>
      <c r="AE4" s="7" t="s">
        <v>23</v>
      </c>
    </row>
    <row r="5" spans="1:31" x14ac:dyDescent="0.25">
      <c r="A5" s="3">
        <v>4</v>
      </c>
      <c r="B5" s="3" t="s">
        <v>63</v>
      </c>
      <c r="C5" s="4" t="s">
        <v>67</v>
      </c>
      <c r="D5" s="3">
        <v>1</v>
      </c>
      <c r="G5" s="16" t="s">
        <v>54</v>
      </c>
      <c r="H5" s="16" t="s">
        <v>23</v>
      </c>
      <c r="I5" s="8" t="s">
        <v>23</v>
      </c>
      <c r="J5" s="5" t="s">
        <v>23</v>
      </c>
      <c r="K5" s="5" t="str">
        <f t="shared" si="0"/>
        <v>X</v>
      </c>
      <c r="L5" s="5" t="s">
        <v>23</v>
      </c>
      <c r="M5" s="5" t="s">
        <v>23</v>
      </c>
      <c r="N5" s="18" t="s">
        <v>23</v>
      </c>
      <c r="O5" s="6" t="s">
        <v>23</v>
      </c>
      <c r="P5" s="6" t="s">
        <v>23</v>
      </c>
      <c r="Q5" s="6" t="s">
        <v>23</v>
      </c>
      <c r="R5" s="6" t="s">
        <v>23</v>
      </c>
      <c r="S5" s="7" t="s">
        <v>23</v>
      </c>
      <c r="T5" s="7" t="s">
        <v>23</v>
      </c>
      <c r="U5" s="7" t="s">
        <v>23</v>
      </c>
      <c r="V5" s="7" t="s">
        <v>23</v>
      </c>
      <c r="W5" s="7" t="s">
        <v>23</v>
      </c>
      <c r="X5" s="3"/>
      <c r="Y5" s="6" t="s">
        <v>23</v>
      </c>
      <c r="Z5" s="7" t="s">
        <v>23</v>
      </c>
      <c r="AA5" s="7" t="s">
        <v>23</v>
      </c>
      <c r="AB5" s="7" t="s">
        <v>23</v>
      </c>
      <c r="AC5" s="7" t="s">
        <v>23</v>
      </c>
      <c r="AD5" s="7" t="s">
        <v>23</v>
      </c>
      <c r="AE5" s="7" t="s">
        <v>23</v>
      </c>
    </row>
    <row r="6" spans="1:31" x14ac:dyDescent="0.25">
      <c r="A6" s="3">
        <v>5</v>
      </c>
      <c r="B6" s="3" t="s">
        <v>68</v>
      </c>
      <c r="C6" s="4" t="s">
        <v>69</v>
      </c>
      <c r="D6" s="3">
        <v>1</v>
      </c>
      <c r="G6" s="16" t="s">
        <v>54</v>
      </c>
      <c r="H6" s="16" t="s">
        <v>23</v>
      </c>
      <c r="I6" s="8" t="s">
        <v>23</v>
      </c>
      <c r="J6" s="5" t="s">
        <v>23</v>
      </c>
      <c r="K6" s="5" t="str">
        <f t="shared" si="0"/>
        <v>X</v>
      </c>
      <c r="L6" s="5" t="s">
        <v>23</v>
      </c>
      <c r="M6" s="5" t="s">
        <v>23</v>
      </c>
      <c r="N6" s="18" t="s">
        <v>23</v>
      </c>
      <c r="O6" s="6" t="s">
        <v>23</v>
      </c>
      <c r="P6" s="6" t="s">
        <v>23</v>
      </c>
      <c r="Q6" s="6" t="s">
        <v>23</v>
      </c>
      <c r="R6" s="6" t="s">
        <v>23</v>
      </c>
      <c r="S6" s="7" t="s">
        <v>23</v>
      </c>
      <c r="T6" s="7" t="s">
        <v>23</v>
      </c>
      <c r="U6" s="7" t="s">
        <v>23</v>
      </c>
      <c r="V6" s="7" t="s">
        <v>23</v>
      </c>
      <c r="W6" s="7" t="s">
        <v>23</v>
      </c>
      <c r="X6" s="3"/>
      <c r="Y6" s="6" t="s">
        <v>23</v>
      </c>
      <c r="Z6" s="7" t="s">
        <v>23</v>
      </c>
      <c r="AA6" s="7" t="s">
        <v>23</v>
      </c>
      <c r="AB6" s="7" t="s">
        <v>23</v>
      </c>
      <c r="AC6" s="7" t="s">
        <v>23</v>
      </c>
      <c r="AD6" s="7" t="s">
        <v>23</v>
      </c>
      <c r="AE6" s="7" t="s">
        <v>23</v>
      </c>
    </row>
    <row r="7" spans="1:31" x14ac:dyDescent="0.25">
      <c r="A7" s="3">
        <v>6</v>
      </c>
      <c r="B7" s="3" t="s">
        <v>63</v>
      </c>
      <c r="C7" s="4" t="s">
        <v>70</v>
      </c>
      <c r="D7" s="3">
        <v>1</v>
      </c>
      <c r="G7" s="16" t="s">
        <v>23</v>
      </c>
      <c r="H7" s="16" t="s">
        <v>23</v>
      </c>
      <c r="I7" s="8" t="s">
        <v>51</v>
      </c>
      <c r="J7" s="5" t="s">
        <v>23</v>
      </c>
      <c r="K7" s="5" t="str">
        <f t="shared" si="0"/>
        <v>X</v>
      </c>
      <c r="L7" s="5" t="s">
        <v>23</v>
      </c>
      <c r="M7" s="5" t="s">
        <v>23</v>
      </c>
      <c r="N7" s="18">
        <v>1</v>
      </c>
      <c r="O7" s="6" t="s">
        <v>23</v>
      </c>
      <c r="P7" s="6" t="s">
        <v>23</v>
      </c>
      <c r="Q7" s="6" t="s">
        <v>23</v>
      </c>
      <c r="R7" s="6" t="s">
        <v>23</v>
      </c>
      <c r="S7" s="7" t="s">
        <v>23</v>
      </c>
      <c r="T7" s="7" t="s">
        <v>23</v>
      </c>
      <c r="U7" s="7" t="s">
        <v>23</v>
      </c>
      <c r="V7" s="7" t="s">
        <v>23</v>
      </c>
      <c r="W7" s="7" t="s">
        <v>23</v>
      </c>
      <c r="X7" s="3"/>
      <c r="Y7" s="6" t="s">
        <v>23</v>
      </c>
      <c r="Z7" s="7" t="s">
        <v>23</v>
      </c>
      <c r="AA7" s="7" t="s">
        <v>23</v>
      </c>
      <c r="AB7" s="7" t="s">
        <v>23</v>
      </c>
      <c r="AC7" s="7" t="s">
        <v>23</v>
      </c>
      <c r="AD7" s="7" t="s">
        <v>23</v>
      </c>
      <c r="AE7" s="7" t="s">
        <v>23</v>
      </c>
    </row>
    <row r="8" spans="1:31" x14ac:dyDescent="0.25">
      <c r="A8" s="3">
        <v>7</v>
      </c>
      <c r="B8" s="3" t="s">
        <v>63</v>
      </c>
      <c r="C8" s="4" t="s">
        <v>71</v>
      </c>
      <c r="D8" s="3">
        <v>1</v>
      </c>
      <c r="G8" s="16" t="s">
        <v>54</v>
      </c>
      <c r="H8" s="16" t="s">
        <v>23</v>
      </c>
      <c r="I8" s="8" t="s">
        <v>23</v>
      </c>
      <c r="J8" s="5" t="s">
        <v>23</v>
      </c>
      <c r="K8" s="5" t="str">
        <f t="shared" si="0"/>
        <v>X</v>
      </c>
      <c r="L8" s="5" t="s">
        <v>23</v>
      </c>
      <c r="M8" s="5" t="s">
        <v>23</v>
      </c>
      <c r="N8" s="18" t="s">
        <v>23</v>
      </c>
      <c r="O8" s="6" t="s">
        <v>23</v>
      </c>
      <c r="P8" s="6" t="s">
        <v>23</v>
      </c>
      <c r="Q8" s="6" t="s">
        <v>23</v>
      </c>
      <c r="R8" s="6" t="s">
        <v>23</v>
      </c>
      <c r="S8" s="7" t="s">
        <v>23</v>
      </c>
      <c r="T8" s="7" t="s">
        <v>23</v>
      </c>
      <c r="U8" s="7" t="s">
        <v>23</v>
      </c>
      <c r="V8" s="7" t="s">
        <v>23</v>
      </c>
      <c r="W8" s="7" t="s">
        <v>23</v>
      </c>
      <c r="X8" s="3"/>
      <c r="Y8" s="6" t="s">
        <v>23</v>
      </c>
      <c r="Z8" s="7" t="s">
        <v>23</v>
      </c>
      <c r="AA8" s="7" t="s">
        <v>23</v>
      </c>
      <c r="AB8" s="7" t="s">
        <v>23</v>
      </c>
      <c r="AC8" s="7" t="s">
        <v>23</v>
      </c>
      <c r="AD8" s="7" t="s">
        <v>23</v>
      </c>
      <c r="AE8" s="7" t="s">
        <v>23</v>
      </c>
    </row>
    <row r="9" spans="1:31" ht="30" x14ac:dyDescent="0.25">
      <c r="A9" s="3">
        <v>8</v>
      </c>
      <c r="B9" s="3" t="s">
        <v>63</v>
      </c>
      <c r="C9" s="4" t="s">
        <v>326</v>
      </c>
      <c r="D9" s="3">
        <v>1</v>
      </c>
      <c r="G9" s="16" t="s">
        <v>23</v>
      </c>
      <c r="H9" s="16" t="s">
        <v>23</v>
      </c>
      <c r="I9" s="8" t="s">
        <v>53</v>
      </c>
      <c r="J9" s="5" t="s">
        <v>23</v>
      </c>
      <c r="K9" s="5" t="str">
        <f t="shared" si="0"/>
        <v>X</v>
      </c>
      <c r="L9" s="5" t="s">
        <v>23</v>
      </c>
      <c r="M9" s="5" t="s">
        <v>20</v>
      </c>
      <c r="N9" s="18">
        <v>1</v>
      </c>
      <c r="O9" s="6">
        <v>1</v>
      </c>
      <c r="P9" s="6" t="s">
        <v>23</v>
      </c>
      <c r="Q9" s="6" t="s">
        <v>23</v>
      </c>
      <c r="R9" s="6" t="s">
        <v>23</v>
      </c>
      <c r="S9" s="7" t="s">
        <v>23</v>
      </c>
      <c r="T9" s="7" t="s">
        <v>23</v>
      </c>
      <c r="U9" s="7" t="s">
        <v>23</v>
      </c>
      <c r="V9" s="7" t="s">
        <v>23</v>
      </c>
      <c r="W9" s="7" t="s">
        <v>23</v>
      </c>
      <c r="X9" s="3"/>
      <c r="Y9" s="6" t="s">
        <v>23</v>
      </c>
      <c r="Z9" s="7" t="s">
        <v>23</v>
      </c>
      <c r="AA9" s="7" t="s">
        <v>23</v>
      </c>
      <c r="AB9" s="7" t="s">
        <v>23</v>
      </c>
      <c r="AC9" s="7" t="s">
        <v>23</v>
      </c>
      <c r="AD9" s="7" t="s">
        <v>23</v>
      </c>
      <c r="AE9" s="7">
        <v>1</v>
      </c>
    </row>
    <row r="10" spans="1:31" x14ac:dyDescent="0.25">
      <c r="A10" s="3">
        <v>9</v>
      </c>
      <c r="B10" s="3" t="s">
        <v>63</v>
      </c>
      <c r="C10" s="4" t="s">
        <v>72</v>
      </c>
      <c r="D10" s="3">
        <v>1</v>
      </c>
      <c r="G10" s="16" t="s">
        <v>23</v>
      </c>
      <c r="H10" s="16" t="s">
        <v>23</v>
      </c>
      <c r="I10" s="8" t="s">
        <v>52</v>
      </c>
      <c r="J10" s="5" t="s">
        <v>23</v>
      </c>
      <c r="K10" s="5" t="str">
        <f t="shared" si="0"/>
        <v>X</v>
      </c>
      <c r="L10" s="5" t="s">
        <v>23</v>
      </c>
      <c r="M10" s="5" t="s">
        <v>23</v>
      </c>
      <c r="N10" s="18">
        <v>1</v>
      </c>
      <c r="O10" s="6" t="s">
        <v>23</v>
      </c>
      <c r="P10" s="6" t="s">
        <v>23</v>
      </c>
      <c r="Q10" s="6" t="s">
        <v>23</v>
      </c>
      <c r="R10" s="6" t="s">
        <v>23</v>
      </c>
      <c r="S10" s="7" t="s">
        <v>23</v>
      </c>
      <c r="T10" s="7" t="s">
        <v>23</v>
      </c>
      <c r="U10" s="7" t="s">
        <v>23</v>
      </c>
      <c r="V10" s="7" t="s">
        <v>23</v>
      </c>
      <c r="W10" s="7" t="s">
        <v>23</v>
      </c>
      <c r="X10" s="3"/>
      <c r="Y10" s="6" t="s">
        <v>23</v>
      </c>
      <c r="Z10" s="7" t="s">
        <v>23</v>
      </c>
      <c r="AA10" s="7" t="s">
        <v>23</v>
      </c>
      <c r="AB10" s="7" t="s">
        <v>23</v>
      </c>
      <c r="AC10" s="7" t="s">
        <v>23</v>
      </c>
      <c r="AD10" s="7" t="s">
        <v>23</v>
      </c>
      <c r="AE10" s="7" t="s">
        <v>23</v>
      </c>
    </row>
    <row r="11" spans="1:31" x14ac:dyDescent="0.25">
      <c r="A11" s="3">
        <v>10</v>
      </c>
      <c r="B11" s="3" t="s">
        <v>63</v>
      </c>
      <c r="C11" s="4" t="s">
        <v>73</v>
      </c>
      <c r="D11" s="3">
        <v>1</v>
      </c>
      <c r="G11" s="16" t="s">
        <v>23</v>
      </c>
      <c r="H11" s="16" t="s">
        <v>23</v>
      </c>
      <c r="I11" s="8" t="s">
        <v>51</v>
      </c>
      <c r="J11" s="5" t="s">
        <v>23</v>
      </c>
      <c r="K11" s="5" t="str">
        <f t="shared" si="0"/>
        <v>X</v>
      </c>
      <c r="L11" s="5" t="s">
        <v>23</v>
      </c>
      <c r="M11" s="5" t="s">
        <v>23</v>
      </c>
      <c r="N11" s="18" t="s">
        <v>23</v>
      </c>
      <c r="O11" s="6" t="s">
        <v>23</v>
      </c>
      <c r="P11" s="6" t="s">
        <v>23</v>
      </c>
      <c r="Q11" s="6" t="s">
        <v>23</v>
      </c>
      <c r="R11" s="6" t="s">
        <v>23</v>
      </c>
      <c r="S11" s="7" t="s">
        <v>23</v>
      </c>
      <c r="T11" s="7" t="s">
        <v>23</v>
      </c>
      <c r="U11" s="7" t="s">
        <v>23</v>
      </c>
      <c r="V11" s="7" t="s">
        <v>23</v>
      </c>
      <c r="W11" s="7" t="s">
        <v>23</v>
      </c>
      <c r="X11" s="3"/>
      <c r="Y11" s="6" t="s">
        <v>23</v>
      </c>
      <c r="Z11" s="7" t="s">
        <v>23</v>
      </c>
      <c r="AA11" s="7" t="s">
        <v>23</v>
      </c>
      <c r="AB11" s="7" t="s">
        <v>23</v>
      </c>
      <c r="AC11" s="7" t="s">
        <v>23</v>
      </c>
      <c r="AD11" s="7" t="s">
        <v>23</v>
      </c>
      <c r="AE11" s="7" t="s">
        <v>23</v>
      </c>
    </row>
    <row r="12" spans="1:31" x14ac:dyDescent="0.25">
      <c r="A12" s="3">
        <v>11</v>
      </c>
      <c r="B12" s="3" t="s">
        <v>63</v>
      </c>
      <c r="C12" s="4" t="s">
        <v>74</v>
      </c>
      <c r="D12" s="3">
        <v>1</v>
      </c>
      <c r="G12" s="16" t="s">
        <v>23</v>
      </c>
      <c r="H12" s="16" t="s">
        <v>23</v>
      </c>
      <c r="I12" s="8" t="s">
        <v>51</v>
      </c>
      <c r="J12" s="5" t="s">
        <v>23</v>
      </c>
      <c r="K12" s="5" t="str">
        <f t="shared" si="0"/>
        <v>X</v>
      </c>
      <c r="L12" s="5" t="s">
        <v>23</v>
      </c>
      <c r="M12" s="5" t="s">
        <v>23</v>
      </c>
      <c r="N12" s="18">
        <v>1</v>
      </c>
      <c r="O12" s="6" t="s">
        <v>23</v>
      </c>
      <c r="P12" s="6" t="s">
        <v>23</v>
      </c>
      <c r="Q12" s="6" t="s">
        <v>23</v>
      </c>
      <c r="R12" s="6" t="s">
        <v>23</v>
      </c>
      <c r="S12" s="7" t="s">
        <v>23</v>
      </c>
      <c r="T12" s="7" t="s">
        <v>23</v>
      </c>
      <c r="U12" s="7" t="s">
        <v>23</v>
      </c>
      <c r="V12" s="7" t="s">
        <v>23</v>
      </c>
      <c r="W12" s="7" t="s">
        <v>23</v>
      </c>
      <c r="X12" s="3"/>
      <c r="Y12" s="6" t="s">
        <v>23</v>
      </c>
      <c r="Z12" s="7" t="s">
        <v>23</v>
      </c>
      <c r="AA12" s="7" t="s">
        <v>23</v>
      </c>
      <c r="AB12" s="7" t="s">
        <v>23</v>
      </c>
      <c r="AC12" s="7" t="s">
        <v>23</v>
      </c>
      <c r="AD12" s="7" t="s">
        <v>23</v>
      </c>
      <c r="AE12" s="7" t="s">
        <v>23</v>
      </c>
    </row>
    <row r="13" spans="1:31" x14ac:dyDescent="0.25">
      <c r="A13" s="3">
        <v>12</v>
      </c>
      <c r="B13" s="3" t="s">
        <v>63</v>
      </c>
      <c r="C13" s="4" t="s">
        <v>75</v>
      </c>
      <c r="D13" s="3">
        <v>1</v>
      </c>
      <c r="G13" s="16" t="s">
        <v>23</v>
      </c>
      <c r="H13" s="16" t="s">
        <v>23</v>
      </c>
      <c r="I13" s="8" t="s">
        <v>53</v>
      </c>
      <c r="J13" s="5" t="s">
        <v>23</v>
      </c>
      <c r="K13" s="5" t="str">
        <f t="shared" si="0"/>
        <v>X</v>
      </c>
      <c r="L13" s="5" t="s">
        <v>23</v>
      </c>
      <c r="M13" s="5" t="s">
        <v>20</v>
      </c>
      <c r="N13" s="18" t="s">
        <v>23</v>
      </c>
      <c r="O13" s="6">
        <v>1</v>
      </c>
      <c r="P13" s="6" t="s">
        <v>23</v>
      </c>
      <c r="Q13" s="6" t="s">
        <v>23</v>
      </c>
      <c r="R13" s="6" t="s">
        <v>23</v>
      </c>
      <c r="S13" s="7" t="s">
        <v>23</v>
      </c>
      <c r="T13" s="7" t="s">
        <v>23</v>
      </c>
      <c r="U13" s="7" t="s">
        <v>23</v>
      </c>
      <c r="V13" s="7" t="s">
        <v>23</v>
      </c>
      <c r="W13" s="7" t="s">
        <v>23</v>
      </c>
      <c r="X13" s="3"/>
      <c r="Y13" s="6" t="s">
        <v>23</v>
      </c>
      <c r="Z13" s="7" t="s">
        <v>23</v>
      </c>
      <c r="AA13" s="7" t="s">
        <v>23</v>
      </c>
      <c r="AB13" s="7" t="s">
        <v>23</v>
      </c>
      <c r="AC13" s="7" t="s">
        <v>23</v>
      </c>
      <c r="AD13" s="7" t="s">
        <v>23</v>
      </c>
      <c r="AE13" s="7" t="s">
        <v>23</v>
      </c>
    </row>
    <row r="14" spans="1:31" x14ac:dyDescent="0.25">
      <c r="A14" s="3">
        <v>13</v>
      </c>
      <c r="B14" s="3" t="s">
        <v>63</v>
      </c>
      <c r="C14" s="4" t="s">
        <v>76</v>
      </c>
      <c r="D14" s="3">
        <v>1</v>
      </c>
      <c r="G14" s="16" t="s">
        <v>23</v>
      </c>
      <c r="H14" s="16" t="s">
        <v>23</v>
      </c>
      <c r="I14" s="8" t="s">
        <v>53</v>
      </c>
      <c r="J14" s="5" t="s">
        <v>23</v>
      </c>
      <c r="K14" s="5" t="str">
        <f t="shared" si="0"/>
        <v>X</v>
      </c>
      <c r="L14" s="5" t="s">
        <v>23</v>
      </c>
      <c r="M14" s="5" t="s">
        <v>20</v>
      </c>
      <c r="N14" s="18" t="s">
        <v>23</v>
      </c>
      <c r="O14" s="6">
        <v>1</v>
      </c>
      <c r="P14" s="6" t="s">
        <v>23</v>
      </c>
      <c r="Q14" s="6" t="s">
        <v>23</v>
      </c>
      <c r="R14" s="6" t="s">
        <v>23</v>
      </c>
      <c r="S14" s="7" t="s">
        <v>23</v>
      </c>
      <c r="T14" s="7" t="s">
        <v>23</v>
      </c>
      <c r="U14" s="7" t="s">
        <v>23</v>
      </c>
      <c r="V14" s="7" t="s">
        <v>23</v>
      </c>
      <c r="W14" s="7" t="s">
        <v>23</v>
      </c>
      <c r="X14" s="3"/>
      <c r="Y14" s="6" t="s">
        <v>23</v>
      </c>
      <c r="Z14" s="7" t="s">
        <v>23</v>
      </c>
      <c r="AA14" s="7" t="s">
        <v>23</v>
      </c>
      <c r="AB14" s="7" t="s">
        <v>23</v>
      </c>
      <c r="AC14" s="7" t="s">
        <v>23</v>
      </c>
      <c r="AD14" s="7" t="s">
        <v>23</v>
      </c>
      <c r="AE14" s="7" t="s">
        <v>23</v>
      </c>
    </row>
    <row r="15" spans="1:31" x14ac:dyDescent="0.25">
      <c r="A15" s="3">
        <v>14</v>
      </c>
      <c r="B15" s="3" t="s">
        <v>68</v>
      </c>
      <c r="C15" s="4" t="s">
        <v>77</v>
      </c>
      <c r="D15" s="3">
        <v>1</v>
      </c>
      <c r="G15" s="16" t="s">
        <v>23</v>
      </c>
      <c r="H15" s="16" t="s">
        <v>23</v>
      </c>
      <c r="I15" s="8" t="s">
        <v>51</v>
      </c>
      <c r="J15" s="5">
        <v>1</v>
      </c>
      <c r="K15" s="5" t="str">
        <f t="shared" si="0"/>
        <v>X</v>
      </c>
      <c r="L15" s="5" t="s">
        <v>23</v>
      </c>
      <c r="M15" s="5" t="s">
        <v>23</v>
      </c>
      <c r="N15" s="18" t="s">
        <v>23</v>
      </c>
      <c r="O15" s="6" t="s">
        <v>23</v>
      </c>
      <c r="P15" s="6" t="s">
        <v>23</v>
      </c>
      <c r="Q15" s="6" t="s">
        <v>23</v>
      </c>
      <c r="R15" s="6" t="s">
        <v>23</v>
      </c>
      <c r="S15" s="7" t="s">
        <v>23</v>
      </c>
      <c r="T15" s="7" t="s">
        <v>23</v>
      </c>
      <c r="U15" s="7" t="s">
        <v>23</v>
      </c>
      <c r="V15" s="7" t="s">
        <v>23</v>
      </c>
      <c r="W15" s="7" t="s">
        <v>23</v>
      </c>
      <c r="X15" s="3"/>
      <c r="Y15" s="6" t="s">
        <v>23</v>
      </c>
      <c r="Z15" s="7" t="s">
        <v>23</v>
      </c>
      <c r="AA15" s="7" t="s">
        <v>23</v>
      </c>
      <c r="AB15" s="7" t="s">
        <v>23</v>
      </c>
      <c r="AC15" s="7" t="s">
        <v>23</v>
      </c>
      <c r="AD15" s="7" t="s">
        <v>23</v>
      </c>
      <c r="AE15" s="7" t="s">
        <v>23</v>
      </c>
    </row>
    <row r="16" spans="1:31" x14ac:dyDescent="0.25">
      <c r="A16" s="3">
        <v>15</v>
      </c>
      <c r="B16" s="3" t="s">
        <v>63</v>
      </c>
      <c r="C16" s="4" t="s">
        <v>78</v>
      </c>
      <c r="D16" s="3">
        <v>1</v>
      </c>
      <c r="G16" s="16" t="s">
        <v>23</v>
      </c>
      <c r="H16" s="16" t="s">
        <v>23</v>
      </c>
      <c r="I16" s="8" t="s">
        <v>51</v>
      </c>
      <c r="J16" s="5" t="s">
        <v>23</v>
      </c>
      <c r="K16" s="5" t="str">
        <f t="shared" si="0"/>
        <v>X</v>
      </c>
      <c r="L16" s="5">
        <v>1</v>
      </c>
      <c r="M16" s="5" t="s">
        <v>23</v>
      </c>
      <c r="N16" s="18" t="s">
        <v>23</v>
      </c>
      <c r="O16" s="6">
        <v>1</v>
      </c>
      <c r="P16" s="6" t="s">
        <v>23</v>
      </c>
      <c r="Q16" s="6" t="s">
        <v>23</v>
      </c>
      <c r="R16" s="6" t="s">
        <v>23</v>
      </c>
      <c r="S16" s="7" t="s">
        <v>23</v>
      </c>
      <c r="T16" s="7" t="s">
        <v>23</v>
      </c>
      <c r="U16" s="7" t="s">
        <v>23</v>
      </c>
      <c r="V16" s="7" t="s">
        <v>23</v>
      </c>
      <c r="W16" s="7" t="s">
        <v>23</v>
      </c>
      <c r="X16" s="3"/>
      <c r="Y16" s="6" t="s">
        <v>23</v>
      </c>
      <c r="Z16" s="7" t="s">
        <v>23</v>
      </c>
      <c r="AA16" s="7" t="s">
        <v>23</v>
      </c>
      <c r="AB16" s="7" t="s">
        <v>23</v>
      </c>
      <c r="AC16" s="7" t="s">
        <v>23</v>
      </c>
      <c r="AD16" s="7" t="s">
        <v>23</v>
      </c>
      <c r="AE16" s="7" t="s">
        <v>23</v>
      </c>
    </row>
    <row r="17" spans="1:31" x14ac:dyDescent="0.25">
      <c r="A17" s="3">
        <v>16</v>
      </c>
      <c r="B17" s="3" t="s">
        <v>63</v>
      </c>
      <c r="C17" s="4" t="s">
        <v>67</v>
      </c>
      <c r="D17" s="3">
        <v>1</v>
      </c>
      <c r="G17" s="16" t="s">
        <v>54</v>
      </c>
      <c r="H17" s="16" t="s">
        <v>23</v>
      </c>
      <c r="I17" s="8" t="s">
        <v>23</v>
      </c>
      <c r="J17" s="5" t="s">
        <v>23</v>
      </c>
      <c r="K17" s="5" t="str">
        <f t="shared" si="0"/>
        <v>X</v>
      </c>
      <c r="L17" s="5" t="s">
        <v>23</v>
      </c>
      <c r="M17" s="5" t="s">
        <v>23</v>
      </c>
      <c r="N17" s="18" t="s">
        <v>23</v>
      </c>
      <c r="O17" s="6" t="s">
        <v>23</v>
      </c>
      <c r="P17" s="6" t="s">
        <v>23</v>
      </c>
      <c r="Q17" s="6" t="s">
        <v>23</v>
      </c>
      <c r="R17" s="6" t="s">
        <v>23</v>
      </c>
      <c r="S17" s="7" t="s">
        <v>23</v>
      </c>
      <c r="T17" s="7" t="s">
        <v>23</v>
      </c>
      <c r="U17" s="7" t="s">
        <v>23</v>
      </c>
      <c r="V17" s="7" t="s">
        <v>23</v>
      </c>
      <c r="W17" s="7" t="s">
        <v>23</v>
      </c>
      <c r="X17" s="3"/>
      <c r="Y17" s="6" t="s">
        <v>23</v>
      </c>
      <c r="Z17" s="7" t="s">
        <v>23</v>
      </c>
      <c r="AA17" s="7" t="s">
        <v>23</v>
      </c>
      <c r="AB17" s="7" t="s">
        <v>23</v>
      </c>
      <c r="AC17" s="7" t="s">
        <v>23</v>
      </c>
      <c r="AD17" s="7" t="s">
        <v>23</v>
      </c>
      <c r="AE17" s="7" t="s">
        <v>23</v>
      </c>
    </row>
    <row r="18" spans="1:31" x14ac:dyDescent="0.25">
      <c r="A18" s="3">
        <v>17</v>
      </c>
      <c r="B18" s="3" t="s">
        <v>63</v>
      </c>
      <c r="C18" s="4" t="s">
        <v>79</v>
      </c>
      <c r="D18" s="3">
        <v>1</v>
      </c>
      <c r="G18" s="16" t="s">
        <v>23</v>
      </c>
      <c r="H18" s="16" t="s">
        <v>23</v>
      </c>
      <c r="I18" s="8" t="s">
        <v>53</v>
      </c>
      <c r="J18" s="5" t="s">
        <v>23</v>
      </c>
      <c r="K18" s="5" t="str">
        <f t="shared" si="0"/>
        <v>X</v>
      </c>
      <c r="L18" s="5" t="s">
        <v>23</v>
      </c>
      <c r="M18" s="5" t="s">
        <v>20</v>
      </c>
      <c r="N18" s="18">
        <v>1</v>
      </c>
      <c r="O18" s="6">
        <v>1</v>
      </c>
      <c r="P18" s="6" t="s">
        <v>23</v>
      </c>
      <c r="Q18" s="6" t="s">
        <v>23</v>
      </c>
      <c r="R18" s="6" t="s">
        <v>23</v>
      </c>
      <c r="S18" s="7" t="s">
        <v>23</v>
      </c>
      <c r="T18" s="7" t="s">
        <v>23</v>
      </c>
      <c r="U18" s="7" t="s">
        <v>23</v>
      </c>
      <c r="V18" s="7" t="s">
        <v>23</v>
      </c>
      <c r="W18" s="7" t="s">
        <v>23</v>
      </c>
      <c r="X18" s="3"/>
      <c r="Y18" s="6" t="s">
        <v>23</v>
      </c>
      <c r="Z18" s="7" t="s">
        <v>23</v>
      </c>
      <c r="AA18" s="7" t="s">
        <v>23</v>
      </c>
      <c r="AB18" s="7" t="s">
        <v>23</v>
      </c>
      <c r="AC18" s="7" t="s">
        <v>23</v>
      </c>
      <c r="AD18" s="7" t="s">
        <v>23</v>
      </c>
      <c r="AE18" s="7" t="s">
        <v>23</v>
      </c>
    </row>
    <row r="19" spans="1:31" x14ac:dyDescent="0.25">
      <c r="A19" s="3">
        <v>18</v>
      </c>
      <c r="B19" s="3" t="s">
        <v>63</v>
      </c>
      <c r="C19" s="4" t="s">
        <v>80</v>
      </c>
      <c r="D19" s="3">
        <v>1</v>
      </c>
      <c r="G19" s="16" t="s">
        <v>23</v>
      </c>
      <c r="H19" s="16" t="s">
        <v>23</v>
      </c>
      <c r="I19" s="8" t="s">
        <v>51</v>
      </c>
      <c r="J19" s="5" t="s">
        <v>23</v>
      </c>
      <c r="K19" s="5" t="str">
        <f t="shared" si="0"/>
        <v>X</v>
      </c>
      <c r="L19" s="5" t="s">
        <v>23</v>
      </c>
      <c r="M19" s="5" t="s">
        <v>23</v>
      </c>
      <c r="N19" s="18" t="s">
        <v>23</v>
      </c>
      <c r="O19" s="6" t="s">
        <v>23</v>
      </c>
      <c r="P19" s="6" t="s">
        <v>23</v>
      </c>
      <c r="Q19" s="6" t="s">
        <v>23</v>
      </c>
      <c r="R19" s="6" t="s">
        <v>23</v>
      </c>
      <c r="S19" s="7" t="s">
        <v>23</v>
      </c>
      <c r="T19" s="7" t="s">
        <v>23</v>
      </c>
      <c r="U19" s="7" t="s">
        <v>23</v>
      </c>
      <c r="V19" s="7" t="s">
        <v>23</v>
      </c>
      <c r="W19" s="7" t="s">
        <v>23</v>
      </c>
      <c r="X19" s="3"/>
      <c r="Y19" s="6" t="s">
        <v>23</v>
      </c>
      <c r="Z19" s="7" t="s">
        <v>23</v>
      </c>
      <c r="AA19" s="7" t="s">
        <v>23</v>
      </c>
      <c r="AB19" s="7" t="s">
        <v>23</v>
      </c>
      <c r="AC19" s="7" t="s">
        <v>23</v>
      </c>
      <c r="AD19" s="7" t="s">
        <v>23</v>
      </c>
      <c r="AE19" s="7" t="s">
        <v>23</v>
      </c>
    </row>
    <row r="20" spans="1:31" x14ac:dyDescent="0.25">
      <c r="A20" s="3">
        <v>19</v>
      </c>
      <c r="B20" s="3" t="s">
        <v>81</v>
      </c>
      <c r="C20" s="4" t="s">
        <v>23</v>
      </c>
      <c r="D20" s="3">
        <v>1</v>
      </c>
      <c r="G20" s="16" t="s">
        <v>54</v>
      </c>
      <c r="H20" s="16" t="s">
        <v>23</v>
      </c>
      <c r="I20" s="8" t="s">
        <v>23</v>
      </c>
      <c r="J20" s="5" t="s">
        <v>23</v>
      </c>
      <c r="K20" s="5" t="str">
        <f t="shared" si="0"/>
        <v>X</v>
      </c>
      <c r="L20" s="5" t="s">
        <v>23</v>
      </c>
      <c r="M20" s="5" t="s">
        <v>23</v>
      </c>
      <c r="N20" s="18" t="s">
        <v>23</v>
      </c>
      <c r="O20" s="6" t="s">
        <v>23</v>
      </c>
      <c r="P20" s="6" t="s">
        <v>23</v>
      </c>
      <c r="Q20" s="6" t="s">
        <v>23</v>
      </c>
      <c r="R20" s="6" t="s">
        <v>23</v>
      </c>
      <c r="S20" s="7" t="s">
        <v>23</v>
      </c>
      <c r="T20" s="7" t="s">
        <v>23</v>
      </c>
      <c r="U20" s="7" t="s">
        <v>23</v>
      </c>
      <c r="V20" s="7" t="s">
        <v>23</v>
      </c>
      <c r="W20" s="7" t="s">
        <v>23</v>
      </c>
      <c r="X20" s="3"/>
      <c r="Y20" s="6" t="s">
        <v>23</v>
      </c>
      <c r="Z20" s="7" t="s">
        <v>23</v>
      </c>
      <c r="AA20" s="7" t="s">
        <v>23</v>
      </c>
      <c r="AB20" s="7" t="s">
        <v>23</v>
      </c>
      <c r="AC20" s="7" t="s">
        <v>23</v>
      </c>
      <c r="AD20" s="7" t="s">
        <v>23</v>
      </c>
      <c r="AE20" s="7" t="s">
        <v>23</v>
      </c>
    </row>
    <row r="21" spans="1:31" x14ac:dyDescent="0.25">
      <c r="A21" s="3">
        <v>20</v>
      </c>
      <c r="B21" s="3" t="s">
        <v>63</v>
      </c>
      <c r="C21" s="4" t="s">
        <v>80</v>
      </c>
      <c r="D21" s="3">
        <v>1</v>
      </c>
      <c r="G21" s="16" t="s">
        <v>23</v>
      </c>
      <c r="H21" s="16" t="s">
        <v>23</v>
      </c>
      <c r="I21" s="8" t="s">
        <v>51</v>
      </c>
      <c r="J21" s="5" t="s">
        <v>23</v>
      </c>
      <c r="K21" s="5" t="str">
        <f t="shared" si="0"/>
        <v>X</v>
      </c>
      <c r="L21" s="5" t="s">
        <v>23</v>
      </c>
      <c r="M21" s="5" t="s">
        <v>23</v>
      </c>
      <c r="N21" s="18" t="s">
        <v>23</v>
      </c>
      <c r="O21" s="6" t="s">
        <v>23</v>
      </c>
      <c r="P21" s="6" t="s">
        <v>23</v>
      </c>
      <c r="Q21" s="6" t="s">
        <v>23</v>
      </c>
      <c r="R21" s="6" t="s">
        <v>23</v>
      </c>
      <c r="S21" s="7" t="s">
        <v>23</v>
      </c>
      <c r="T21" s="7" t="s">
        <v>23</v>
      </c>
      <c r="U21" s="7" t="s">
        <v>23</v>
      </c>
      <c r="V21" s="7" t="s">
        <v>23</v>
      </c>
      <c r="W21" s="7" t="s">
        <v>23</v>
      </c>
      <c r="X21" s="3"/>
      <c r="Y21" s="6" t="s">
        <v>23</v>
      </c>
      <c r="Z21" s="7" t="s">
        <v>23</v>
      </c>
      <c r="AA21" s="7" t="s">
        <v>23</v>
      </c>
      <c r="AB21" s="7" t="s">
        <v>23</v>
      </c>
      <c r="AC21" s="7" t="s">
        <v>23</v>
      </c>
      <c r="AD21" s="7" t="s">
        <v>23</v>
      </c>
      <c r="AE21" s="7" t="s">
        <v>23</v>
      </c>
    </row>
    <row r="22" spans="1:31" x14ac:dyDescent="0.25">
      <c r="A22" s="3">
        <v>21</v>
      </c>
      <c r="B22" s="3" t="s">
        <v>81</v>
      </c>
      <c r="C22" s="4" t="s">
        <v>82</v>
      </c>
      <c r="D22" s="3">
        <v>1</v>
      </c>
      <c r="G22" s="16" t="s">
        <v>23</v>
      </c>
      <c r="H22" s="16" t="s">
        <v>23</v>
      </c>
      <c r="I22" s="8" t="s">
        <v>51</v>
      </c>
      <c r="J22" s="5">
        <v>1</v>
      </c>
      <c r="K22" s="5" t="str">
        <f t="shared" si="0"/>
        <v>X</v>
      </c>
      <c r="L22" s="5" t="s">
        <v>23</v>
      </c>
      <c r="M22" s="5" t="s">
        <v>23</v>
      </c>
      <c r="N22" s="18" t="s">
        <v>23</v>
      </c>
      <c r="O22" s="6" t="s">
        <v>23</v>
      </c>
      <c r="P22" s="6" t="s">
        <v>23</v>
      </c>
      <c r="Q22" s="6" t="s">
        <v>23</v>
      </c>
      <c r="R22" s="6" t="s">
        <v>23</v>
      </c>
      <c r="S22" s="7" t="s">
        <v>23</v>
      </c>
      <c r="T22" s="7" t="s">
        <v>23</v>
      </c>
      <c r="U22" s="7" t="s">
        <v>23</v>
      </c>
      <c r="V22" s="7" t="s">
        <v>23</v>
      </c>
      <c r="W22" s="7" t="s">
        <v>23</v>
      </c>
      <c r="X22" s="3"/>
      <c r="Y22" s="6" t="s">
        <v>23</v>
      </c>
      <c r="Z22" s="7" t="s">
        <v>23</v>
      </c>
      <c r="AA22" s="7" t="s">
        <v>23</v>
      </c>
      <c r="AB22" s="7" t="s">
        <v>23</v>
      </c>
      <c r="AC22" s="7" t="s">
        <v>23</v>
      </c>
      <c r="AD22" s="7" t="s">
        <v>23</v>
      </c>
      <c r="AE22" s="7" t="s">
        <v>23</v>
      </c>
    </row>
    <row r="23" spans="1:31" x14ac:dyDescent="0.25">
      <c r="A23" s="3">
        <v>22</v>
      </c>
      <c r="B23" s="3" t="s">
        <v>63</v>
      </c>
      <c r="C23" s="4" t="s">
        <v>327</v>
      </c>
      <c r="D23" s="3">
        <v>1</v>
      </c>
      <c r="G23" s="16" t="s">
        <v>23</v>
      </c>
      <c r="H23" s="16" t="s">
        <v>23</v>
      </c>
      <c r="I23" s="8" t="s">
        <v>53</v>
      </c>
      <c r="J23" s="5" t="s">
        <v>23</v>
      </c>
      <c r="K23" s="5" t="str">
        <f t="shared" si="0"/>
        <v>X</v>
      </c>
      <c r="L23" s="5" t="s">
        <v>23</v>
      </c>
      <c r="M23" s="5" t="s">
        <v>20</v>
      </c>
      <c r="N23" s="18" t="s">
        <v>23</v>
      </c>
      <c r="O23" s="6" t="s">
        <v>23</v>
      </c>
      <c r="P23" s="6" t="s">
        <v>23</v>
      </c>
      <c r="Q23" s="6" t="s">
        <v>23</v>
      </c>
      <c r="R23" s="6" t="s">
        <v>23</v>
      </c>
      <c r="S23" s="7" t="s">
        <v>23</v>
      </c>
      <c r="T23" s="7" t="s">
        <v>23</v>
      </c>
      <c r="U23" s="7" t="s">
        <v>23</v>
      </c>
      <c r="V23" s="7" t="s">
        <v>23</v>
      </c>
      <c r="W23" s="7" t="s">
        <v>23</v>
      </c>
      <c r="X23" s="3"/>
      <c r="Y23" s="6" t="s">
        <v>23</v>
      </c>
      <c r="Z23" s="7" t="s">
        <v>23</v>
      </c>
      <c r="AA23" s="7" t="s">
        <v>23</v>
      </c>
      <c r="AB23" s="7" t="s">
        <v>23</v>
      </c>
      <c r="AC23" s="7" t="s">
        <v>23</v>
      </c>
      <c r="AD23" s="7" t="s">
        <v>23</v>
      </c>
      <c r="AE23" s="7" t="s">
        <v>23</v>
      </c>
    </row>
    <row r="24" spans="1:31" x14ac:dyDescent="0.25">
      <c r="A24" s="3">
        <v>23</v>
      </c>
      <c r="B24" s="3" t="s">
        <v>81</v>
      </c>
      <c r="C24" s="4" t="s">
        <v>83</v>
      </c>
      <c r="D24" s="3">
        <v>1</v>
      </c>
      <c r="G24" s="16" t="s">
        <v>23</v>
      </c>
      <c r="H24" s="16" t="s">
        <v>23</v>
      </c>
      <c r="I24" s="8" t="s">
        <v>51</v>
      </c>
      <c r="J24" s="5">
        <v>1</v>
      </c>
      <c r="K24" s="5" t="str">
        <f t="shared" si="0"/>
        <v>X</v>
      </c>
      <c r="L24" s="5" t="s">
        <v>23</v>
      </c>
      <c r="M24" s="5" t="s">
        <v>23</v>
      </c>
      <c r="N24" s="18" t="s">
        <v>23</v>
      </c>
      <c r="O24" s="6" t="s">
        <v>23</v>
      </c>
      <c r="P24" s="6" t="s">
        <v>23</v>
      </c>
      <c r="Q24" s="6" t="s">
        <v>23</v>
      </c>
      <c r="R24" s="6" t="s">
        <v>23</v>
      </c>
      <c r="S24" s="7" t="s">
        <v>23</v>
      </c>
      <c r="T24" s="7" t="s">
        <v>23</v>
      </c>
      <c r="U24" s="7" t="s">
        <v>23</v>
      </c>
      <c r="V24" s="7" t="s">
        <v>23</v>
      </c>
      <c r="W24" s="7" t="s">
        <v>23</v>
      </c>
      <c r="X24" s="3"/>
      <c r="Y24" s="6" t="s">
        <v>23</v>
      </c>
      <c r="Z24" s="7" t="s">
        <v>23</v>
      </c>
      <c r="AA24" s="7" t="s">
        <v>23</v>
      </c>
      <c r="AB24" s="7" t="s">
        <v>23</v>
      </c>
      <c r="AC24" s="7" t="s">
        <v>23</v>
      </c>
      <c r="AD24" s="7" t="s">
        <v>23</v>
      </c>
      <c r="AE24" s="7" t="s">
        <v>23</v>
      </c>
    </row>
    <row r="25" spans="1:31" x14ac:dyDescent="0.25">
      <c r="A25" s="3">
        <v>24</v>
      </c>
      <c r="B25" s="3" t="s">
        <v>63</v>
      </c>
      <c r="C25" s="4" t="s">
        <v>83</v>
      </c>
      <c r="D25" s="3">
        <v>1</v>
      </c>
      <c r="G25" s="16" t="s">
        <v>23</v>
      </c>
      <c r="H25" s="16" t="s">
        <v>23</v>
      </c>
      <c r="I25" s="8" t="s">
        <v>51</v>
      </c>
      <c r="J25" s="5" t="s">
        <v>23</v>
      </c>
      <c r="K25" s="5" t="str">
        <f t="shared" si="0"/>
        <v>X</v>
      </c>
      <c r="L25" s="5">
        <v>1</v>
      </c>
      <c r="M25" s="5" t="s">
        <v>23</v>
      </c>
      <c r="N25" s="18" t="s">
        <v>23</v>
      </c>
      <c r="O25" s="6">
        <v>1</v>
      </c>
      <c r="P25" s="6" t="s">
        <v>23</v>
      </c>
      <c r="Q25" s="6" t="s">
        <v>23</v>
      </c>
      <c r="R25" s="6" t="s">
        <v>23</v>
      </c>
      <c r="S25" s="7" t="s">
        <v>23</v>
      </c>
      <c r="T25" s="7" t="s">
        <v>23</v>
      </c>
      <c r="U25" s="7" t="s">
        <v>23</v>
      </c>
      <c r="V25" s="7" t="s">
        <v>23</v>
      </c>
      <c r="W25" s="7" t="s">
        <v>23</v>
      </c>
      <c r="X25" s="3"/>
      <c r="Y25" s="6" t="s">
        <v>23</v>
      </c>
      <c r="Z25" s="7" t="s">
        <v>23</v>
      </c>
      <c r="AA25" s="7" t="s">
        <v>23</v>
      </c>
      <c r="AB25" s="7" t="s">
        <v>23</v>
      </c>
      <c r="AC25" s="7" t="s">
        <v>23</v>
      </c>
      <c r="AD25" s="7" t="s">
        <v>23</v>
      </c>
      <c r="AE25" s="7" t="s">
        <v>23</v>
      </c>
    </row>
    <row r="26" spans="1:31" x14ac:dyDescent="0.25">
      <c r="A26" s="3">
        <v>25</v>
      </c>
      <c r="B26" s="3" t="s">
        <v>63</v>
      </c>
      <c r="C26" s="4" t="s">
        <v>333</v>
      </c>
      <c r="D26" s="3">
        <v>1</v>
      </c>
      <c r="G26" s="16" t="s">
        <v>23</v>
      </c>
      <c r="H26" s="16" t="s">
        <v>23</v>
      </c>
      <c r="I26" s="8" t="s">
        <v>53</v>
      </c>
      <c r="J26" s="5" t="s">
        <v>23</v>
      </c>
      <c r="K26" s="5" t="str">
        <f t="shared" si="0"/>
        <v>X</v>
      </c>
      <c r="L26" s="5" t="s">
        <v>23</v>
      </c>
      <c r="M26" s="5" t="s">
        <v>20</v>
      </c>
      <c r="N26" s="18" t="s">
        <v>23</v>
      </c>
      <c r="O26" s="6" t="s">
        <v>23</v>
      </c>
      <c r="P26" s="6" t="s">
        <v>23</v>
      </c>
      <c r="Q26" s="6" t="s">
        <v>23</v>
      </c>
      <c r="R26" s="6" t="s">
        <v>23</v>
      </c>
      <c r="S26" s="7" t="s">
        <v>23</v>
      </c>
      <c r="T26" s="7" t="s">
        <v>23</v>
      </c>
      <c r="U26" s="7" t="s">
        <v>23</v>
      </c>
      <c r="V26" s="7" t="s">
        <v>23</v>
      </c>
      <c r="W26" s="7" t="s">
        <v>23</v>
      </c>
      <c r="X26" s="3"/>
      <c r="Y26" s="6" t="s">
        <v>23</v>
      </c>
      <c r="Z26" s="7" t="s">
        <v>23</v>
      </c>
      <c r="AA26" s="7" t="s">
        <v>23</v>
      </c>
      <c r="AB26" s="7" t="s">
        <v>23</v>
      </c>
      <c r="AC26" s="7" t="s">
        <v>23</v>
      </c>
      <c r="AD26" s="7" t="s">
        <v>23</v>
      </c>
      <c r="AE26" s="7" t="s">
        <v>23</v>
      </c>
    </row>
    <row r="27" spans="1:31" x14ac:dyDescent="0.25">
      <c r="A27" s="3">
        <v>26</v>
      </c>
      <c r="B27" s="3" t="s">
        <v>81</v>
      </c>
      <c r="C27" s="4" t="s">
        <v>84</v>
      </c>
      <c r="D27" s="3">
        <v>1</v>
      </c>
      <c r="G27" s="16" t="s">
        <v>23</v>
      </c>
      <c r="H27" s="16" t="s">
        <v>23</v>
      </c>
      <c r="I27" s="8" t="s">
        <v>51</v>
      </c>
      <c r="J27" s="5">
        <v>1</v>
      </c>
      <c r="K27" s="5" t="str">
        <f t="shared" si="0"/>
        <v>X</v>
      </c>
      <c r="L27" s="5" t="s">
        <v>23</v>
      </c>
      <c r="M27" s="5" t="s">
        <v>23</v>
      </c>
      <c r="N27" s="18" t="s">
        <v>23</v>
      </c>
      <c r="O27" s="6" t="s">
        <v>23</v>
      </c>
      <c r="P27" s="6" t="s">
        <v>23</v>
      </c>
      <c r="Q27" s="6" t="s">
        <v>23</v>
      </c>
      <c r="R27" s="6" t="s">
        <v>23</v>
      </c>
      <c r="S27" s="7" t="s">
        <v>23</v>
      </c>
      <c r="T27" s="7" t="s">
        <v>23</v>
      </c>
      <c r="U27" s="7" t="s">
        <v>23</v>
      </c>
      <c r="V27" s="7" t="s">
        <v>23</v>
      </c>
      <c r="W27" s="7" t="s">
        <v>23</v>
      </c>
      <c r="X27" s="3"/>
      <c r="Y27" s="6" t="s">
        <v>23</v>
      </c>
      <c r="Z27" s="7" t="s">
        <v>23</v>
      </c>
      <c r="AA27" s="7" t="s">
        <v>23</v>
      </c>
      <c r="AB27" s="7" t="s">
        <v>23</v>
      </c>
      <c r="AC27" s="7" t="s">
        <v>23</v>
      </c>
      <c r="AD27" s="7" t="s">
        <v>23</v>
      </c>
      <c r="AE27" s="7" t="s">
        <v>23</v>
      </c>
    </row>
    <row r="28" spans="1:31" x14ac:dyDescent="0.25">
      <c r="A28" s="3">
        <v>27</v>
      </c>
      <c r="B28" s="3" t="s">
        <v>63</v>
      </c>
      <c r="C28" s="4" t="s">
        <v>85</v>
      </c>
      <c r="D28" s="3">
        <v>1</v>
      </c>
      <c r="G28" s="16" t="s">
        <v>23</v>
      </c>
      <c r="H28" s="16" t="s">
        <v>23</v>
      </c>
      <c r="I28" s="8" t="s">
        <v>51</v>
      </c>
      <c r="J28" s="5" t="s">
        <v>23</v>
      </c>
      <c r="K28" s="5" t="str">
        <f t="shared" si="0"/>
        <v>X</v>
      </c>
      <c r="L28" s="5" t="s">
        <v>23</v>
      </c>
      <c r="M28" s="5" t="s">
        <v>23</v>
      </c>
      <c r="N28" s="18" t="s">
        <v>23</v>
      </c>
      <c r="O28" s="6" t="s">
        <v>23</v>
      </c>
      <c r="P28" s="6" t="s">
        <v>23</v>
      </c>
      <c r="Q28" s="6" t="s">
        <v>23</v>
      </c>
      <c r="R28" s="6" t="s">
        <v>23</v>
      </c>
      <c r="S28" s="7" t="s">
        <v>23</v>
      </c>
      <c r="T28" s="7" t="s">
        <v>23</v>
      </c>
      <c r="U28" s="7" t="s">
        <v>23</v>
      </c>
      <c r="V28" s="7" t="s">
        <v>23</v>
      </c>
      <c r="W28" s="7" t="s">
        <v>23</v>
      </c>
      <c r="X28" s="3"/>
      <c r="Y28" s="6" t="s">
        <v>23</v>
      </c>
      <c r="Z28" s="7" t="s">
        <v>23</v>
      </c>
      <c r="AA28" s="7" t="s">
        <v>23</v>
      </c>
      <c r="AB28" s="7" t="s">
        <v>23</v>
      </c>
      <c r="AC28" s="7" t="s">
        <v>23</v>
      </c>
      <c r="AD28" s="7" t="s">
        <v>23</v>
      </c>
      <c r="AE28" s="7" t="s">
        <v>23</v>
      </c>
    </row>
    <row r="29" spans="1:31" x14ac:dyDescent="0.25">
      <c r="A29" s="3">
        <v>28</v>
      </c>
      <c r="B29" s="3" t="s">
        <v>63</v>
      </c>
      <c r="C29" s="4" t="s">
        <v>86</v>
      </c>
      <c r="D29" s="3">
        <v>1</v>
      </c>
      <c r="G29" s="16" t="s">
        <v>23</v>
      </c>
      <c r="H29" s="16" t="s">
        <v>23</v>
      </c>
      <c r="I29" s="8" t="s">
        <v>51</v>
      </c>
      <c r="J29" s="5" t="s">
        <v>23</v>
      </c>
      <c r="K29" s="5" t="str">
        <f t="shared" si="0"/>
        <v>X</v>
      </c>
      <c r="L29" s="5" t="s">
        <v>23</v>
      </c>
      <c r="M29" s="5" t="s">
        <v>23</v>
      </c>
      <c r="N29" s="18">
        <v>1</v>
      </c>
      <c r="O29" s="6" t="s">
        <v>23</v>
      </c>
      <c r="P29" s="6" t="s">
        <v>23</v>
      </c>
      <c r="Q29" s="6" t="s">
        <v>23</v>
      </c>
      <c r="R29" s="6" t="s">
        <v>23</v>
      </c>
      <c r="S29" s="7" t="s">
        <v>23</v>
      </c>
      <c r="T29" s="7" t="s">
        <v>23</v>
      </c>
      <c r="U29" s="7" t="s">
        <v>23</v>
      </c>
      <c r="V29" s="7" t="s">
        <v>23</v>
      </c>
      <c r="W29" s="7" t="s">
        <v>23</v>
      </c>
      <c r="X29" s="3"/>
      <c r="Y29" s="6" t="s">
        <v>23</v>
      </c>
      <c r="Z29" s="7" t="s">
        <v>23</v>
      </c>
      <c r="AA29" s="7" t="s">
        <v>23</v>
      </c>
      <c r="AB29" s="7" t="s">
        <v>23</v>
      </c>
      <c r="AC29" s="7" t="s">
        <v>23</v>
      </c>
      <c r="AD29" s="7" t="s">
        <v>23</v>
      </c>
      <c r="AE29" s="7" t="s">
        <v>23</v>
      </c>
    </row>
    <row r="30" spans="1:31" x14ac:dyDescent="0.25">
      <c r="A30" s="3">
        <v>29</v>
      </c>
      <c r="B30" s="3" t="s">
        <v>63</v>
      </c>
      <c r="C30" s="4" t="s">
        <v>330</v>
      </c>
      <c r="D30" s="3">
        <v>1</v>
      </c>
      <c r="G30" s="16" t="s">
        <v>23</v>
      </c>
      <c r="H30" s="16" t="s">
        <v>23</v>
      </c>
      <c r="I30" s="8" t="s">
        <v>51</v>
      </c>
      <c r="J30" s="5" t="s">
        <v>23</v>
      </c>
      <c r="K30" s="5" t="str">
        <f t="shared" si="0"/>
        <v>X</v>
      </c>
      <c r="L30" s="5" t="s">
        <v>23</v>
      </c>
      <c r="M30" s="5" t="s">
        <v>23</v>
      </c>
      <c r="N30" s="18" t="s">
        <v>23</v>
      </c>
      <c r="O30" s="6" t="s">
        <v>23</v>
      </c>
      <c r="P30" s="6" t="s">
        <v>23</v>
      </c>
      <c r="Q30" s="6" t="s">
        <v>23</v>
      </c>
      <c r="R30" s="6" t="s">
        <v>23</v>
      </c>
      <c r="S30" s="7" t="s">
        <v>23</v>
      </c>
      <c r="T30" s="7">
        <v>1</v>
      </c>
      <c r="U30" s="7" t="s">
        <v>23</v>
      </c>
      <c r="V30" s="7" t="s">
        <v>23</v>
      </c>
      <c r="W30" s="7" t="s">
        <v>23</v>
      </c>
      <c r="X30" s="3"/>
      <c r="Y30" s="6" t="s">
        <v>23</v>
      </c>
      <c r="Z30" s="7" t="s">
        <v>23</v>
      </c>
      <c r="AA30" s="7" t="s">
        <v>23</v>
      </c>
      <c r="AB30" s="7" t="s">
        <v>23</v>
      </c>
      <c r="AC30" s="7" t="s">
        <v>23</v>
      </c>
      <c r="AD30" s="7" t="s">
        <v>23</v>
      </c>
      <c r="AE30" s="7" t="s">
        <v>23</v>
      </c>
    </row>
    <row r="31" spans="1:31" x14ac:dyDescent="0.25">
      <c r="A31" s="3">
        <v>30</v>
      </c>
      <c r="B31" s="3" t="s">
        <v>68</v>
      </c>
      <c r="C31" s="4" t="s">
        <v>87</v>
      </c>
      <c r="D31" s="3">
        <v>1</v>
      </c>
      <c r="G31" s="16" t="s">
        <v>23</v>
      </c>
      <c r="H31" s="16" t="s">
        <v>23</v>
      </c>
      <c r="I31" s="8" t="s">
        <v>51</v>
      </c>
      <c r="J31" s="5">
        <v>1</v>
      </c>
      <c r="K31" s="5" t="str">
        <f t="shared" si="0"/>
        <v>X</v>
      </c>
      <c r="L31" s="5" t="s">
        <v>23</v>
      </c>
      <c r="M31" s="5" t="s">
        <v>23</v>
      </c>
      <c r="N31" s="18" t="s">
        <v>23</v>
      </c>
      <c r="O31" s="6" t="s">
        <v>23</v>
      </c>
      <c r="P31" s="6" t="s">
        <v>23</v>
      </c>
      <c r="Q31" s="6" t="s">
        <v>23</v>
      </c>
      <c r="R31" s="6" t="s">
        <v>23</v>
      </c>
      <c r="S31" s="7" t="s">
        <v>23</v>
      </c>
      <c r="T31" s="7" t="s">
        <v>23</v>
      </c>
      <c r="U31" s="7" t="s">
        <v>23</v>
      </c>
      <c r="V31" s="7" t="s">
        <v>23</v>
      </c>
      <c r="W31" s="7" t="s">
        <v>23</v>
      </c>
      <c r="X31" s="3"/>
      <c r="Y31" s="6" t="s">
        <v>23</v>
      </c>
      <c r="Z31" s="7" t="s">
        <v>23</v>
      </c>
      <c r="AA31" s="7" t="s">
        <v>23</v>
      </c>
      <c r="AB31" s="7" t="s">
        <v>23</v>
      </c>
      <c r="AC31" s="7" t="s">
        <v>23</v>
      </c>
      <c r="AD31" s="7" t="s">
        <v>23</v>
      </c>
      <c r="AE31" s="7" t="s">
        <v>23</v>
      </c>
    </row>
    <row r="32" spans="1:31" x14ac:dyDescent="0.25">
      <c r="A32" s="3">
        <v>31</v>
      </c>
      <c r="B32" s="3" t="s">
        <v>63</v>
      </c>
      <c r="C32" s="4" t="s">
        <v>88</v>
      </c>
      <c r="D32" s="3">
        <v>1</v>
      </c>
      <c r="G32" s="16" t="s">
        <v>23</v>
      </c>
      <c r="H32" s="16" t="s">
        <v>23</v>
      </c>
      <c r="I32" s="8" t="s">
        <v>51</v>
      </c>
      <c r="J32" s="5" t="s">
        <v>23</v>
      </c>
      <c r="K32" s="5" t="str">
        <f t="shared" si="0"/>
        <v>X</v>
      </c>
      <c r="L32" s="5" t="s">
        <v>23</v>
      </c>
      <c r="M32" s="5" t="s">
        <v>23</v>
      </c>
      <c r="N32" s="18">
        <v>1</v>
      </c>
      <c r="O32" s="6" t="s">
        <v>23</v>
      </c>
      <c r="P32" s="6" t="s">
        <v>23</v>
      </c>
      <c r="Q32" s="6" t="s">
        <v>23</v>
      </c>
      <c r="R32" s="6" t="s">
        <v>23</v>
      </c>
      <c r="S32" s="7" t="s">
        <v>23</v>
      </c>
      <c r="T32" s="7" t="s">
        <v>23</v>
      </c>
      <c r="U32" s="7" t="s">
        <v>23</v>
      </c>
      <c r="V32" s="7" t="s">
        <v>23</v>
      </c>
      <c r="W32" s="7" t="s">
        <v>23</v>
      </c>
      <c r="X32" s="3"/>
      <c r="Y32" s="6" t="s">
        <v>23</v>
      </c>
      <c r="Z32" s="7" t="s">
        <v>23</v>
      </c>
      <c r="AA32" s="7" t="s">
        <v>23</v>
      </c>
      <c r="AB32" s="7" t="s">
        <v>23</v>
      </c>
      <c r="AC32" s="7" t="s">
        <v>23</v>
      </c>
      <c r="AD32" s="7" t="s">
        <v>23</v>
      </c>
      <c r="AE32" s="7">
        <v>1</v>
      </c>
    </row>
    <row r="33" spans="1:31" x14ac:dyDescent="0.25">
      <c r="A33" s="3">
        <v>32</v>
      </c>
      <c r="B33" s="3" t="s">
        <v>63</v>
      </c>
      <c r="C33" s="4" t="s">
        <v>280</v>
      </c>
      <c r="D33" s="3">
        <v>1</v>
      </c>
      <c r="G33" s="16" t="s">
        <v>23</v>
      </c>
      <c r="H33" s="16" t="s">
        <v>23</v>
      </c>
      <c r="I33" s="8" t="s">
        <v>53</v>
      </c>
      <c r="J33" s="5" t="s">
        <v>23</v>
      </c>
      <c r="K33" s="5" t="str">
        <f t="shared" si="0"/>
        <v>X</v>
      </c>
      <c r="L33" s="5" t="s">
        <v>23</v>
      </c>
      <c r="M33" s="5" t="s">
        <v>20</v>
      </c>
      <c r="N33" s="18" t="s">
        <v>23</v>
      </c>
      <c r="O33" s="6">
        <v>1</v>
      </c>
      <c r="P33" s="6" t="s">
        <v>23</v>
      </c>
      <c r="Q33" s="6" t="s">
        <v>23</v>
      </c>
      <c r="R33" s="6" t="s">
        <v>23</v>
      </c>
      <c r="S33" s="7" t="s">
        <v>23</v>
      </c>
      <c r="T33" s="7" t="s">
        <v>23</v>
      </c>
      <c r="U33" s="7" t="s">
        <v>23</v>
      </c>
      <c r="V33" s="7" t="s">
        <v>23</v>
      </c>
      <c r="W33" s="7" t="s">
        <v>23</v>
      </c>
      <c r="X33" s="3"/>
      <c r="Y33" s="6" t="s">
        <v>23</v>
      </c>
      <c r="Z33" s="7" t="s">
        <v>23</v>
      </c>
      <c r="AA33" s="7" t="s">
        <v>23</v>
      </c>
      <c r="AB33" s="7" t="s">
        <v>23</v>
      </c>
      <c r="AC33" s="7" t="s">
        <v>23</v>
      </c>
      <c r="AD33" s="7" t="s">
        <v>23</v>
      </c>
      <c r="AE33" s="7" t="s">
        <v>23</v>
      </c>
    </row>
    <row r="34" spans="1:31" x14ac:dyDescent="0.25">
      <c r="A34" s="3">
        <v>33</v>
      </c>
      <c r="B34" s="3" t="s">
        <v>81</v>
      </c>
      <c r="C34" s="4" t="s">
        <v>89</v>
      </c>
      <c r="D34" s="3">
        <v>1</v>
      </c>
      <c r="G34" s="16" t="s">
        <v>23</v>
      </c>
      <c r="H34" s="16" t="s">
        <v>23</v>
      </c>
      <c r="I34" s="8" t="s">
        <v>51</v>
      </c>
      <c r="J34" s="5">
        <v>1</v>
      </c>
      <c r="K34" s="5" t="str">
        <f t="shared" si="0"/>
        <v>X</v>
      </c>
      <c r="L34" s="5" t="s">
        <v>23</v>
      </c>
      <c r="M34" s="5" t="s">
        <v>23</v>
      </c>
      <c r="N34" s="18" t="s">
        <v>23</v>
      </c>
      <c r="O34" s="6" t="s">
        <v>23</v>
      </c>
      <c r="P34" s="6" t="s">
        <v>23</v>
      </c>
      <c r="Q34" s="6" t="s">
        <v>23</v>
      </c>
      <c r="R34" s="6" t="s">
        <v>23</v>
      </c>
      <c r="S34" s="7" t="s">
        <v>23</v>
      </c>
      <c r="T34" s="7" t="s">
        <v>23</v>
      </c>
      <c r="U34" s="7" t="s">
        <v>23</v>
      </c>
      <c r="V34" s="7" t="s">
        <v>23</v>
      </c>
      <c r="W34" s="7" t="s">
        <v>23</v>
      </c>
      <c r="X34" s="3"/>
      <c r="Y34" s="6" t="s">
        <v>23</v>
      </c>
      <c r="Z34" s="7" t="s">
        <v>23</v>
      </c>
      <c r="AA34" s="7" t="s">
        <v>23</v>
      </c>
      <c r="AB34" s="7" t="s">
        <v>23</v>
      </c>
      <c r="AC34" s="7" t="s">
        <v>23</v>
      </c>
      <c r="AD34" s="7" t="s">
        <v>23</v>
      </c>
      <c r="AE34" s="7" t="s">
        <v>23</v>
      </c>
    </row>
    <row r="35" spans="1:31" x14ac:dyDescent="0.25">
      <c r="A35" s="3">
        <v>34</v>
      </c>
      <c r="B35" s="3" t="s">
        <v>63</v>
      </c>
      <c r="C35" s="4" t="s">
        <v>90</v>
      </c>
      <c r="D35" s="3">
        <v>1</v>
      </c>
      <c r="G35" s="16" t="s">
        <v>23</v>
      </c>
      <c r="H35" s="16" t="s">
        <v>23</v>
      </c>
      <c r="I35" s="8" t="s">
        <v>53</v>
      </c>
      <c r="J35" s="5" t="s">
        <v>23</v>
      </c>
      <c r="K35" s="5" t="str">
        <f t="shared" si="0"/>
        <v>X</v>
      </c>
      <c r="L35" s="5" t="s">
        <v>23</v>
      </c>
      <c r="M35" s="5" t="s">
        <v>20</v>
      </c>
      <c r="N35" s="18" t="s">
        <v>23</v>
      </c>
      <c r="O35" s="6" t="s">
        <v>23</v>
      </c>
      <c r="P35" s="6" t="s">
        <v>23</v>
      </c>
      <c r="Q35" s="6" t="s">
        <v>23</v>
      </c>
      <c r="R35" s="6" t="s">
        <v>23</v>
      </c>
      <c r="S35" s="7" t="s">
        <v>23</v>
      </c>
      <c r="T35" s="7" t="s">
        <v>23</v>
      </c>
      <c r="U35" s="7" t="s">
        <v>23</v>
      </c>
      <c r="V35" s="7" t="s">
        <v>23</v>
      </c>
      <c r="W35" s="7" t="s">
        <v>23</v>
      </c>
      <c r="X35" s="3"/>
      <c r="Y35" s="6" t="s">
        <v>23</v>
      </c>
      <c r="Z35" s="7" t="s">
        <v>23</v>
      </c>
      <c r="AA35" s="7" t="s">
        <v>23</v>
      </c>
      <c r="AB35" s="7" t="s">
        <v>23</v>
      </c>
      <c r="AC35" s="7" t="s">
        <v>23</v>
      </c>
      <c r="AD35" s="7" t="s">
        <v>23</v>
      </c>
      <c r="AE35" s="7" t="s">
        <v>23</v>
      </c>
    </row>
    <row r="36" spans="1:31" x14ac:dyDescent="0.25">
      <c r="A36" s="3">
        <v>35</v>
      </c>
      <c r="B36" s="3" t="s">
        <v>68</v>
      </c>
      <c r="C36" s="4" t="s">
        <v>89</v>
      </c>
      <c r="D36" s="3">
        <v>1</v>
      </c>
      <c r="G36" s="16" t="s">
        <v>23</v>
      </c>
      <c r="H36" s="16" t="s">
        <v>23</v>
      </c>
      <c r="I36" s="8" t="s">
        <v>51</v>
      </c>
      <c r="J36" s="5">
        <v>1</v>
      </c>
      <c r="K36" s="5" t="str">
        <f t="shared" si="0"/>
        <v>X</v>
      </c>
      <c r="L36" s="5" t="s">
        <v>23</v>
      </c>
      <c r="M36" s="5" t="s">
        <v>23</v>
      </c>
      <c r="N36" s="18" t="s">
        <v>23</v>
      </c>
      <c r="O36" s="6" t="s">
        <v>23</v>
      </c>
      <c r="P36" s="6" t="s">
        <v>23</v>
      </c>
      <c r="Q36" s="6" t="s">
        <v>23</v>
      </c>
      <c r="R36" s="6" t="s">
        <v>23</v>
      </c>
      <c r="S36" s="7" t="s">
        <v>23</v>
      </c>
      <c r="T36" s="7" t="s">
        <v>23</v>
      </c>
      <c r="U36" s="7" t="s">
        <v>23</v>
      </c>
      <c r="V36" s="7" t="s">
        <v>23</v>
      </c>
      <c r="W36" s="7" t="s">
        <v>23</v>
      </c>
      <c r="X36" s="3"/>
      <c r="Y36" s="6" t="s">
        <v>23</v>
      </c>
      <c r="Z36" s="7" t="s">
        <v>23</v>
      </c>
      <c r="AA36" s="7" t="s">
        <v>23</v>
      </c>
      <c r="AB36" s="7" t="s">
        <v>23</v>
      </c>
      <c r="AC36" s="7" t="s">
        <v>23</v>
      </c>
      <c r="AD36" s="7" t="s">
        <v>23</v>
      </c>
      <c r="AE36" s="7" t="s">
        <v>23</v>
      </c>
    </row>
    <row r="37" spans="1:31" x14ac:dyDescent="0.25">
      <c r="A37" s="3">
        <v>36</v>
      </c>
      <c r="B37" s="3" t="s">
        <v>63</v>
      </c>
      <c r="C37" s="4" t="s">
        <v>91</v>
      </c>
      <c r="D37" s="3">
        <v>1</v>
      </c>
      <c r="G37" s="16" t="s">
        <v>23</v>
      </c>
      <c r="H37" s="16" t="s">
        <v>23</v>
      </c>
      <c r="I37" s="8" t="s">
        <v>51</v>
      </c>
      <c r="J37" s="5" t="s">
        <v>23</v>
      </c>
      <c r="K37" s="5" t="str">
        <f t="shared" si="0"/>
        <v>X</v>
      </c>
      <c r="L37" s="5">
        <v>1</v>
      </c>
      <c r="M37" s="5" t="s">
        <v>23</v>
      </c>
      <c r="N37" s="18" t="s">
        <v>23</v>
      </c>
      <c r="O37" s="6">
        <v>1</v>
      </c>
      <c r="P37" s="6" t="s">
        <v>23</v>
      </c>
      <c r="Q37" s="6" t="s">
        <v>23</v>
      </c>
      <c r="R37" s="6" t="s">
        <v>23</v>
      </c>
      <c r="S37" s="7" t="s">
        <v>23</v>
      </c>
      <c r="T37" s="7" t="s">
        <v>23</v>
      </c>
      <c r="U37" s="7" t="s">
        <v>23</v>
      </c>
      <c r="V37" s="7" t="s">
        <v>23</v>
      </c>
      <c r="W37" s="7" t="s">
        <v>23</v>
      </c>
      <c r="X37" s="3"/>
      <c r="Y37" s="6" t="s">
        <v>23</v>
      </c>
      <c r="Z37" s="7" t="s">
        <v>23</v>
      </c>
      <c r="AA37" s="7" t="s">
        <v>23</v>
      </c>
      <c r="AB37" s="7" t="s">
        <v>23</v>
      </c>
      <c r="AC37" s="7" t="s">
        <v>23</v>
      </c>
      <c r="AD37" s="7" t="s">
        <v>23</v>
      </c>
      <c r="AE37" s="7" t="s">
        <v>23</v>
      </c>
    </row>
    <row r="38" spans="1:31" x14ac:dyDescent="0.25">
      <c r="A38" s="3">
        <v>37</v>
      </c>
      <c r="B38" s="3" t="s">
        <v>63</v>
      </c>
      <c r="C38" s="4" t="s">
        <v>281</v>
      </c>
      <c r="D38" s="3">
        <v>1</v>
      </c>
      <c r="G38" s="16" t="s">
        <v>23</v>
      </c>
      <c r="H38" s="16" t="s">
        <v>23</v>
      </c>
      <c r="I38" s="8" t="s">
        <v>53</v>
      </c>
      <c r="J38" s="5" t="s">
        <v>23</v>
      </c>
      <c r="K38" s="5" t="str">
        <f t="shared" si="0"/>
        <v>X</v>
      </c>
      <c r="L38" s="5" t="s">
        <v>23</v>
      </c>
      <c r="M38" s="5" t="s">
        <v>20</v>
      </c>
      <c r="N38" s="18" t="s">
        <v>23</v>
      </c>
      <c r="O38" s="6">
        <v>1</v>
      </c>
      <c r="P38" s="6" t="s">
        <v>23</v>
      </c>
      <c r="Q38" s="6" t="s">
        <v>23</v>
      </c>
      <c r="R38" s="6" t="s">
        <v>23</v>
      </c>
      <c r="S38" s="7" t="s">
        <v>23</v>
      </c>
      <c r="T38" s="7" t="s">
        <v>23</v>
      </c>
      <c r="U38" s="7" t="s">
        <v>23</v>
      </c>
      <c r="V38" s="7" t="s">
        <v>23</v>
      </c>
      <c r="W38" s="7" t="s">
        <v>23</v>
      </c>
      <c r="X38" s="3"/>
      <c r="Y38" s="6" t="s">
        <v>23</v>
      </c>
      <c r="Z38" s="7" t="s">
        <v>23</v>
      </c>
      <c r="AA38" s="7" t="s">
        <v>23</v>
      </c>
      <c r="AB38" s="7" t="s">
        <v>23</v>
      </c>
      <c r="AC38" s="7" t="s">
        <v>23</v>
      </c>
      <c r="AD38" s="7" t="s">
        <v>23</v>
      </c>
      <c r="AE38" s="7" t="s">
        <v>23</v>
      </c>
    </row>
    <row r="39" spans="1:31" x14ac:dyDescent="0.25">
      <c r="A39" s="3">
        <v>38</v>
      </c>
      <c r="B39" s="3" t="s">
        <v>81</v>
      </c>
      <c r="C39" s="4" t="s">
        <v>92</v>
      </c>
      <c r="D39" s="3">
        <v>1</v>
      </c>
      <c r="G39" s="16" t="s">
        <v>23</v>
      </c>
      <c r="H39" s="16" t="s">
        <v>23</v>
      </c>
      <c r="I39" s="8" t="s">
        <v>51</v>
      </c>
      <c r="J39" s="5">
        <v>1</v>
      </c>
      <c r="K39" s="5" t="str">
        <f t="shared" si="0"/>
        <v>X</v>
      </c>
      <c r="L39" s="5" t="s">
        <v>23</v>
      </c>
      <c r="M39" s="5" t="s">
        <v>23</v>
      </c>
      <c r="N39" s="18" t="s">
        <v>23</v>
      </c>
      <c r="O39" s="6" t="s">
        <v>23</v>
      </c>
      <c r="P39" s="6" t="s">
        <v>23</v>
      </c>
      <c r="Q39" s="6" t="s">
        <v>23</v>
      </c>
      <c r="R39" s="6" t="s">
        <v>23</v>
      </c>
      <c r="S39" s="7" t="s">
        <v>23</v>
      </c>
      <c r="T39" s="7" t="s">
        <v>23</v>
      </c>
      <c r="U39" s="7" t="s">
        <v>23</v>
      </c>
      <c r="V39" s="7" t="s">
        <v>23</v>
      </c>
      <c r="W39" s="7" t="s">
        <v>23</v>
      </c>
      <c r="X39" s="3"/>
      <c r="Y39" s="6" t="s">
        <v>23</v>
      </c>
      <c r="Z39" s="7" t="s">
        <v>23</v>
      </c>
      <c r="AA39" s="7" t="s">
        <v>23</v>
      </c>
      <c r="AB39" s="7" t="s">
        <v>23</v>
      </c>
      <c r="AC39" s="7" t="s">
        <v>23</v>
      </c>
      <c r="AD39" s="7" t="s">
        <v>23</v>
      </c>
      <c r="AE39" s="7" t="s">
        <v>23</v>
      </c>
    </row>
    <row r="40" spans="1:31" x14ac:dyDescent="0.25">
      <c r="A40" s="3">
        <v>39</v>
      </c>
      <c r="B40" s="3" t="s">
        <v>63</v>
      </c>
      <c r="C40" s="4" t="s">
        <v>91</v>
      </c>
      <c r="D40" s="3">
        <v>1</v>
      </c>
      <c r="G40" s="16" t="s">
        <v>23</v>
      </c>
      <c r="H40" s="16" t="s">
        <v>23</v>
      </c>
      <c r="I40" s="8" t="s">
        <v>51</v>
      </c>
      <c r="J40" s="5" t="s">
        <v>23</v>
      </c>
      <c r="K40" s="5" t="str">
        <f t="shared" si="0"/>
        <v>X</v>
      </c>
      <c r="L40" s="5">
        <v>1</v>
      </c>
      <c r="M40" s="5" t="s">
        <v>23</v>
      </c>
      <c r="N40" s="18" t="s">
        <v>23</v>
      </c>
      <c r="O40" s="6">
        <v>1</v>
      </c>
      <c r="P40" s="6" t="s">
        <v>23</v>
      </c>
      <c r="Q40" s="6" t="s">
        <v>23</v>
      </c>
      <c r="R40" s="6" t="s">
        <v>23</v>
      </c>
      <c r="S40" s="7" t="s">
        <v>23</v>
      </c>
      <c r="T40" s="7" t="s">
        <v>23</v>
      </c>
      <c r="U40" s="7" t="s">
        <v>23</v>
      </c>
      <c r="V40" s="7" t="s">
        <v>23</v>
      </c>
      <c r="W40" s="7" t="s">
        <v>23</v>
      </c>
      <c r="X40" s="3"/>
      <c r="Y40" s="6" t="s">
        <v>23</v>
      </c>
      <c r="Z40" s="7" t="s">
        <v>23</v>
      </c>
      <c r="AA40" s="7" t="s">
        <v>23</v>
      </c>
      <c r="AB40" s="7" t="s">
        <v>23</v>
      </c>
      <c r="AC40" s="7" t="s">
        <v>23</v>
      </c>
      <c r="AD40" s="7" t="s">
        <v>23</v>
      </c>
      <c r="AE40" s="7" t="s">
        <v>23</v>
      </c>
    </row>
    <row r="41" spans="1:31" x14ac:dyDescent="0.25">
      <c r="A41" s="3">
        <v>40</v>
      </c>
      <c r="B41" s="3" t="s">
        <v>63</v>
      </c>
      <c r="C41" s="4" t="s">
        <v>67</v>
      </c>
      <c r="D41" s="3">
        <v>1</v>
      </c>
      <c r="G41" s="16" t="s">
        <v>54</v>
      </c>
      <c r="H41" s="16" t="s">
        <v>23</v>
      </c>
      <c r="I41" s="8" t="s">
        <v>23</v>
      </c>
      <c r="J41" s="5" t="s">
        <v>23</v>
      </c>
      <c r="K41" s="5" t="str">
        <f t="shared" si="0"/>
        <v>X</v>
      </c>
      <c r="L41" s="5" t="s">
        <v>23</v>
      </c>
      <c r="M41" s="5" t="s">
        <v>23</v>
      </c>
      <c r="N41" s="18" t="s">
        <v>23</v>
      </c>
      <c r="O41" s="6" t="s">
        <v>23</v>
      </c>
      <c r="P41" s="6" t="s">
        <v>23</v>
      </c>
      <c r="Q41" s="6" t="s">
        <v>23</v>
      </c>
      <c r="R41" s="6" t="s">
        <v>23</v>
      </c>
      <c r="S41" s="7" t="s">
        <v>23</v>
      </c>
      <c r="T41" s="7" t="s">
        <v>23</v>
      </c>
      <c r="U41" s="7" t="s">
        <v>23</v>
      </c>
      <c r="V41" s="7" t="s">
        <v>23</v>
      </c>
      <c r="W41" s="7" t="s">
        <v>23</v>
      </c>
      <c r="X41" s="3"/>
      <c r="Y41" s="6" t="s">
        <v>23</v>
      </c>
      <c r="Z41" s="7" t="s">
        <v>23</v>
      </c>
      <c r="AA41" s="7" t="s">
        <v>23</v>
      </c>
      <c r="AB41" s="7" t="s">
        <v>23</v>
      </c>
      <c r="AC41" s="7" t="s">
        <v>23</v>
      </c>
      <c r="AD41" s="7" t="s">
        <v>23</v>
      </c>
      <c r="AE41" s="7" t="s">
        <v>23</v>
      </c>
    </row>
    <row r="42" spans="1:31" ht="30" x14ac:dyDescent="0.25">
      <c r="A42" s="3">
        <v>41</v>
      </c>
      <c r="B42" s="3" t="s">
        <v>63</v>
      </c>
      <c r="C42" s="4" t="s">
        <v>282</v>
      </c>
      <c r="D42" s="3">
        <v>1</v>
      </c>
      <c r="G42" s="16" t="s">
        <v>23</v>
      </c>
      <c r="H42" s="16" t="s">
        <v>23</v>
      </c>
      <c r="I42" s="8" t="s">
        <v>53</v>
      </c>
      <c r="J42" s="5" t="s">
        <v>23</v>
      </c>
      <c r="K42" s="5" t="str">
        <f t="shared" si="0"/>
        <v>X</v>
      </c>
      <c r="L42" s="5" t="s">
        <v>23</v>
      </c>
      <c r="M42" s="5" t="s">
        <v>20</v>
      </c>
      <c r="N42" s="18">
        <v>1</v>
      </c>
      <c r="O42" s="6" t="s">
        <v>23</v>
      </c>
      <c r="P42" s="6" t="s">
        <v>23</v>
      </c>
      <c r="Q42" s="6" t="s">
        <v>23</v>
      </c>
      <c r="R42" s="6" t="s">
        <v>23</v>
      </c>
      <c r="S42" s="7" t="s">
        <v>23</v>
      </c>
      <c r="T42" s="7" t="s">
        <v>23</v>
      </c>
      <c r="U42" s="7" t="s">
        <v>23</v>
      </c>
      <c r="V42" s="7" t="s">
        <v>23</v>
      </c>
      <c r="W42" s="7" t="s">
        <v>23</v>
      </c>
      <c r="X42" s="3"/>
      <c r="Y42" s="6">
        <v>1</v>
      </c>
      <c r="Z42" s="7" t="s">
        <v>23</v>
      </c>
      <c r="AA42" s="7" t="s">
        <v>23</v>
      </c>
      <c r="AB42" s="7" t="s">
        <v>23</v>
      </c>
      <c r="AC42" s="7" t="s">
        <v>23</v>
      </c>
      <c r="AD42" s="7" t="s">
        <v>23</v>
      </c>
      <c r="AE42" s="7" t="s">
        <v>23</v>
      </c>
    </row>
    <row r="43" spans="1:31" ht="30" x14ac:dyDescent="0.25">
      <c r="A43" s="3">
        <v>42</v>
      </c>
      <c r="B43" s="3" t="s">
        <v>63</v>
      </c>
      <c r="C43" s="4" t="s">
        <v>282</v>
      </c>
      <c r="D43" s="3">
        <v>1</v>
      </c>
      <c r="G43" s="16" t="s">
        <v>23</v>
      </c>
      <c r="H43" s="16" t="s">
        <v>23</v>
      </c>
      <c r="I43" s="8" t="s">
        <v>53</v>
      </c>
      <c r="J43" s="5" t="s">
        <v>23</v>
      </c>
      <c r="K43" s="5" t="str">
        <f t="shared" si="0"/>
        <v>X</v>
      </c>
      <c r="L43" s="5" t="s">
        <v>23</v>
      </c>
      <c r="M43" s="5" t="s">
        <v>20</v>
      </c>
      <c r="N43" s="18">
        <v>1</v>
      </c>
      <c r="O43" s="6" t="s">
        <v>23</v>
      </c>
      <c r="P43" s="6" t="s">
        <v>23</v>
      </c>
      <c r="Q43" s="6" t="s">
        <v>23</v>
      </c>
      <c r="R43" s="6" t="s">
        <v>23</v>
      </c>
      <c r="S43" s="7" t="s">
        <v>23</v>
      </c>
      <c r="T43" s="7" t="s">
        <v>23</v>
      </c>
      <c r="U43" s="7" t="s">
        <v>23</v>
      </c>
      <c r="V43" s="7" t="s">
        <v>23</v>
      </c>
      <c r="W43" s="7" t="s">
        <v>23</v>
      </c>
      <c r="X43" s="3"/>
      <c r="Y43" s="6">
        <v>1</v>
      </c>
      <c r="Z43" s="7" t="s">
        <v>23</v>
      </c>
      <c r="AA43" s="7" t="s">
        <v>23</v>
      </c>
      <c r="AB43" s="7" t="s">
        <v>23</v>
      </c>
      <c r="AC43" s="7" t="s">
        <v>23</v>
      </c>
      <c r="AD43" s="7" t="s">
        <v>23</v>
      </c>
      <c r="AE43" s="7" t="s">
        <v>23</v>
      </c>
    </row>
    <row r="44" spans="1:31" x14ac:dyDescent="0.25">
      <c r="A44" s="3">
        <v>43</v>
      </c>
      <c r="B44" s="3" t="s">
        <v>63</v>
      </c>
      <c r="C44" s="4" t="s">
        <v>93</v>
      </c>
      <c r="D44" s="3">
        <v>1</v>
      </c>
      <c r="G44" s="16" t="s">
        <v>23</v>
      </c>
      <c r="H44" s="16" t="s">
        <v>23</v>
      </c>
      <c r="I44" s="8" t="s">
        <v>53</v>
      </c>
      <c r="J44" s="5" t="s">
        <v>23</v>
      </c>
      <c r="K44" s="5" t="str">
        <f t="shared" si="0"/>
        <v>X</v>
      </c>
      <c r="L44" s="5" t="s">
        <v>23</v>
      </c>
      <c r="M44" s="5" t="s">
        <v>336</v>
      </c>
      <c r="N44" s="18" t="s">
        <v>23</v>
      </c>
      <c r="O44" s="6" t="s">
        <v>23</v>
      </c>
      <c r="P44" s="6" t="s">
        <v>23</v>
      </c>
      <c r="Q44" s="6" t="s">
        <v>23</v>
      </c>
      <c r="R44" s="6" t="s">
        <v>23</v>
      </c>
      <c r="S44" s="7" t="s">
        <v>23</v>
      </c>
      <c r="T44" s="7" t="s">
        <v>23</v>
      </c>
      <c r="U44" s="7" t="s">
        <v>23</v>
      </c>
      <c r="V44" s="7" t="s">
        <v>23</v>
      </c>
      <c r="W44" s="7" t="s">
        <v>23</v>
      </c>
      <c r="X44" s="3"/>
      <c r="Y44" s="6" t="s">
        <v>23</v>
      </c>
      <c r="Z44" s="7" t="s">
        <v>23</v>
      </c>
      <c r="AA44" s="7" t="s">
        <v>23</v>
      </c>
      <c r="AB44" s="7" t="s">
        <v>23</v>
      </c>
      <c r="AC44" s="7" t="s">
        <v>23</v>
      </c>
      <c r="AD44" s="7" t="s">
        <v>23</v>
      </c>
      <c r="AE44" s="7" t="s">
        <v>23</v>
      </c>
    </row>
    <row r="45" spans="1:31" x14ac:dyDescent="0.25">
      <c r="A45" s="3">
        <v>44</v>
      </c>
      <c r="B45" s="3" t="s">
        <v>81</v>
      </c>
      <c r="C45" s="4" t="s">
        <v>94</v>
      </c>
      <c r="D45" s="3">
        <v>1</v>
      </c>
      <c r="G45" s="16" t="s">
        <v>23</v>
      </c>
      <c r="H45" s="16" t="s">
        <v>23</v>
      </c>
      <c r="I45" s="8" t="s">
        <v>51</v>
      </c>
      <c r="J45" s="5">
        <v>1</v>
      </c>
      <c r="K45" s="5" t="str">
        <f t="shared" si="0"/>
        <v>X</v>
      </c>
      <c r="L45" s="5" t="s">
        <v>23</v>
      </c>
      <c r="M45" s="5" t="s">
        <v>23</v>
      </c>
      <c r="N45" s="18" t="s">
        <v>23</v>
      </c>
      <c r="O45" s="6" t="s">
        <v>23</v>
      </c>
      <c r="P45" s="6" t="s">
        <v>23</v>
      </c>
      <c r="Q45" s="6" t="s">
        <v>23</v>
      </c>
      <c r="R45" s="6" t="s">
        <v>23</v>
      </c>
      <c r="S45" s="7" t="s">
        <v>23</v>
      </c>
      <c r="T45" s="7" t="s">
        <v>23</v>
      </c>
      <c r="U45" s="7" t="s">
        <v>23</v>
      </c>
      <c r="V45" s="7" t="s">
        <v>23</v>
      </c>
      <c r="W45" s="7" t="s">
        <v>23</v>
      </c>
      <c r="X45" s="3"/>
      <c r="Y45" s="6" t="s">
        <v>23</v>
      </c>
      <c r="Z45" s="7" t="s">
        <v>23</v>
      </c>
      <c r="AA45" s="7" t="s">
        <v>23</v>
      </c>
      <c r="AB45" s="7" t="s">
        <v>23</v>
      </c>
      <c r="AC45" s="7" t="s">
        <v>23</v>
      </c>
      <c r="AD45" s="7" t="s">
        <v>23</v>
      </c>
      <c r="AE45" s="7" t="s">
        <v>23</v>
      </c>
    </row>
    <row r="46" spans="1:31" x14ac:dyDescent="0.25">
      <c r="A46" s="3">
        <v>45</v>
      </c>
      <c r="B46" s="3" t="s">
        <v>63</v>
      </c>
      <c r="C46" s="4" t="s">
        <v>95</v>
      </c>
      <c r="D46" s="3">
        <v>1</v>
      </c>
      <c r="G46" s="16" t="s">
        <v>23</v>
      </c>
      <c r="H46" s="16" t="s">
        <v>23</v>
      </c>
      <c r="I46" s="8" t="s">
        <v>51</v>
      </c>
      <c r="J46" s="5" t="s">
        <v>23</v>
      </c>
      <c r="K46" s="5" t="str">
        <f t="shared" si="0"/>
        <v>X</v>
      </c>
      <c r="L46" s="5" t="s">
        <v>23</v>
      </c>
      <c r="M46" s="5" t="s">
        <v>23</v>
      </c>
      <c r="N46" s="18" t="s">
        <v>23</v>
      </c>
      <c r="O46" s="6" t="s">
        <v>23</v>
      </c>
      <c r="P46" s="6" t="s">
        <v>23</v>
      </c>
      <c r="Q46" s="6" t="s">
        <v>23</v>
      </c>
      <c r="R46" s="6" t="s">
        <v>23</v>
      </c>
      <c r="S46" s="7" t="s">
        <v>23</v>
      </c>
      <c r="T46" s="7" t="s">
        <v>23</v>
      </c>
      <c r="U46" s="7" t="s">
        <v>23</v>
      </c>
      <c r="V46" s="7" t="s">
        <v>23</v>
      </c>
      <c r="W46" s="7" t="s">
        <v>23</v>
      </c>
      <c r="X46" s="3"/>
      <c r="Y46" s="6" t="s">
        <v>23</v>
      </c>
      <c r="Z46" s="7" t="s">
        <v>23</v>
      </c>
      <c r="AA46" s="7" t="s">
        <v>23</v>
      </c>
      <c r="AB46" s="7" t="s">
        <v>23</v>
      </c>
      <c r="AC46" s="7" t="s">
        <v>23</v>
      </c>
      <c r="AD46" s="7" t="s">
        <v>23</v>
      </c>
      <c r="AE46" s="7" t="s">
        <v>23</v>
      </c>
    </row>
    <row r="47" spans="1:31" x14ac:dyDescent="0.25">
      <c r="A47" s="3">
        <v>46</v>
      </c>
      <c r="B47" s="3" t="s">
        <v>63</v>
      </c>
      <c r="C47" s="4" t="s">
        <v>96</v>
      </c>
      <c r="D47" s="3">
        <v>1</v>
      </c>
      <c r="G47" s="16" t="s">
        <v>23</v>
      </c>
      <c r="H47" s="16" t="s">
        <v>23</v>
      </c>
      <c r="I47" s="8" t="s">
        <v>53</v>
      </c>
      <c r="J47" s="5" t="s">
        <v>23</v>
      </c>
      <c r="K47" s="5" t="str">
        <f t="shared" si="0"/>
        <v>X</v>
      </c>
      <c r="L47" s="5" t="s">
        <v>23</v>
      </c>
      <c r="M47" s="5" t="s">
        <v>17</v>
      </c>
      <c r="N47" s="18" t="s">
        <v>23</v>
      </c>
      <c r="O47" s="6" t="s">
        <v>23</v>
      </c>
      <c r="P47" s="6" t="s">
        <v>23</v>
      </c>
      <c r="Q47" s="6" t="s">
        <v>23</v>
      </c>
      <c r="R47" s="6" t="s">
        <v>23</v>
      </c>
      <c r="S47" s="7" t="s">
        <v>23</v>
      </c>
      <c r="T47" s="7">
        <v>1</v>
      </c>
      <c r="U47" s="7" t="s">
        <v>23</v>
      </c>
      <c r="V47" s="7" t="s">
        <v>23</v>
      </c>
      <c r="W47" s="7" t="s">
        <v>23</v>
      </c>
      <c r="X47" s="3"/>
      <c r="Y47" s="6" t="s">
        <v>23</v>
      </c>
      <c r="Z47" s="7" t="s">
        <v>23</v>
      </c>
      <c r="AA47" s="7" t="s">
        <v>23</v>
      </c>
      <c r="AB47" s="7" t="s">
        <v>23</v>
      </c>
      <c r="AC47" s="7" t="s">
        <v>23</v>
      </c>
      <c r="AD47" s="7" t="s">
        <v>23</v>
      </c>
      <c r="AE47" s="7" t="s">
        <v>23</v>
      </c>
    </row>
    <row r="48" spans="1:31" x14ac:dyDescent="0.25">
      <c r="A48" s="3">
        <v>47</v>
      </c>
      <c r="B48" s="3" t="s">
        <v>68</v>
      </c>
      <c r="C48" s="4" t="s">
        <v>97</v>
      </c>
      <c r="D48" s="3">
        <v>1</v>
      </c>
      <c r="G48" s="16" t="s">
        <v>23</v>
      </c>
      <c r="H48" s="16" t="s">
        <v>55</v>
      </c>
      <c r="I48" s="8" t="s">
        <v>23</v>
      </c>
      <c r="J48" s="5" t="s">
        <v>23</v>
      </c>
      <c r="K48" s="5" t="str">
        <f t="shared" si="0"/>
        <v>X</v>
      </c>
      <c r="L48" s="5" t="s">
        <v>23</v>
      </c>
      <c r="M48" s="5" t="s">
        <v>23</v>
      </c>
      <c r="N48" s="18" t="s">
        <v>23</v>
      </c>
      <c r="O48" s="6" t="s">
        <v>23</v>
      </c>
      <c r="P48" s="6" t="s">
        <v>23</v>
      </c>
      <c r="Q48" s="6" t="s">
        <v>23</v>
      </c>
      <c r="R48" s="6" t="s">
        <v>23</v>
      </c>
      <c r="S48" s="7" t="s">
        <v>23</v>
      </c>
      <c r="T48" s="7" t="s">
        <v>23</v>
      </c>
      <c r="U48" s="7" t="s">
        <v>23</v>
      </c>
      <c r="V48" s="7" t="s">
        <v>23</v>
      </c>
      <c r="W48" s="7" t="s">
        <v>23</v>
      </c>
      <c r="X48" s="3"/>
      <c r="Y48" s="6" t="s">
        <v>23</v>
      </c>
      <c r="Z48" s="7" t="s">
        <v>23</v>
      </c>
      <c r="AA48" s="7" t="s">
        <v>23</v>
      </c>
      <c r="AB48" s="7" t="s">
        <v>23</v>
      </c>
      <c r="AC48" s="7" t="s">
        <v>23</v>
      </c>
      <c r="AD48" s="7" t="s">
        <v>23</v>
      </c>
      <c r="AE48" s="7" t="s">
        <v>23</v>
      </c>
    </row>
    <row r="49" spans="1:31" x14ac:dyDescent="0.25">
      <c r="A49" s="3">
        <v>48</v>
      </c>
      <c r="B49" s="3" t="s">
        <v>63</v>
      </c>
      <c r="C49" s="4" t="s">
        <v>98</v>
      </c>
      <c r="D49" s="3">
        <v>1</v>
      </c>
      <c r="G49" s="16" t="s">
        <v>23</v>
      </c>
      <c r="H49" s="16" t="s">
        <v>23</v>
      </c>
      <c r="I49" s="8" t="s">
        <v>51</v>
      </c>
      <c r="J49" s="5" t="s">
        <v>23</v>
      </c>
      <c r="K49" s="5" t="str">
        <f t="shared" si="0"/>
        <v>X</v>
      </c>
      <c r="L49" s="5" t="s">
        <v>23</v>
      </c>
      <c r="M49" s="5" t="s">
        <v>23</v>
      </c>
      <c r="N49" s="18" t="s">
        <v>23</v>
      </c>
      <c r="O49" s="6" t="s">
        <v>23</v>
      </c>
      <c r="P49" s="6" t="s">
        <v>23</v>
      </c>
      <c r="Q49" s="6" t="s">
        <v>23</v>
      </c>
      <c r="R49" s="6">
        <v>1</v>
      </c>
      <c r="S49" s="7" t="s">
        <v>23</v>
      </c>
      <c r="T49" s="7" t="s">
        <v>23</v>
      </c>
      <c r="U49" s="7" t="s">
        <v>23</v>
      </c>
      <c r="V49" s="7" t="s">
        <v>23</v>
      </c>
      <c r="W49" s="7" t="s">
        <v>23</v>
      </c>
      <c r="X49" s="3"/>
      <c r="Y49" s="6">
        <v>1</v>
      </c>
      <c r="Z49" s="7" t="s">
        <v>23</v>
      </c>
      <c r="AA49" s="7" t="s">
        <v>23</v>
      </c>
      <c r="AB49" s="7" t="s">
        <v>23</v>
      </c>
      <c r="AC49" s="7" t="s">
        <v>23</v>
      </c>
      <c r="AD49" s="7" t="s">
        <v>23</v>
      </c>
      <c r="AE49" s="7" t="s">
        <v>23</v>
      </c>
    </row>
    <row r="50" spans="1:31" x14ac:dyDescent="0.25">
      <c r="A50" s="3">
        <v>49</v>
      </c>
      <c r="B50" s="3" t="s">
        <v>63</v>
      </c>
      <c r="C50" s="4" t="s">
        <v>99</v>
      </c>
      <c r="D50" s="3">
        <v>1</v>
      </c>
      <c r="G50" s="16" t="s">
        <v>23</v>
      </c>
      <c r="H50" s="16" t="s">
        <v>23</v>
      </c>
      <c r="I50" s="8" t="s">
        <v>53</v>
      </c>
      <c r="J50" s="5" t="s">
        <v>23</v>
      </c>
      <c r="K50" s="5" t="str">
        <f t="shared" si="0"/>
        <v>X</v>
      </c>
      <c r="L50" s="5" t="s">
        <v>23</v>
      </c>
      <c r="M50" s="5" t="s">
        <v>20</v>
      </c>
      <c r="N50" s="18" t="s">
        <v>23</v>
      </c>
      <c r="O50" s="6" t="s">
        <v>23</v>
      </c>
      <c r="P50" s="6" t="s">
        <v>23</v>
      </c>
      <c r="Q50" s="6" t="s">
        <v>23</v>
      </c>
      <c r="R50" s="6" t="s">
        <v>23</v>
      </c>
      <c r="S50" s="7" t="s">
        <v>23</v>
      </c>
      <c r="T50" s="7" t="s">
        <v>23</v>
      </c>
      <c r="U50" s="7" t="s">
        <v>23</v>
      </c>
      <c r="V50" s="7" t="s">
        <v>23</v>
      </c>
      <c r="W50" s="7" t="s">
        <v>23</v>
      </c>
      <c r="X50" s="3"/>
      <c r="Y50" s="6">
        <v>1</v>
      </c>
      <c r="Z50" s="7" t="s">
        <v>23</v>
      </c>
      <c r="AA50" s="7" t="s">
        <v>23</v>
      </c>
      <c r="AB50" s="7" t="s">
        <v>23</v>
      </c>
      <c r="AC50" s="7" t="s">
        <v>23</v>
      </c>
      <c r="AD50" s="7" t="s">
        <v>23</v>
      </c>
      <c r="AE50" s="7" t="s">
        <v>23</v>
      </c>
    </row>
    <row r="51" spans="1:31" x14ac:dyDescent="0.25">
      <c r="A51" s="3">
        <v>50</v>
      </c>
      <c r="B51" s="3" t="s">
        <v>68</v>
      </c>
      <c r="C51" s="4" t="s">
        <v>94</v>
      </c>
      <c r="D51" s="3">
        <v>1</v>
      </c>
      <c r="G51" s="16" t="s">
        <v>23</v>
      </c>
      <c r="H51" s="16" t="s">
        <v>23</v>
      </c>
      <c r="I51" s="8" t="s">
        <v>51</v>
      </c>
      <c r="J51" s="5">
        <v>1</v>
      </c>
      <c r="K51" s="5" t="str">
        <f t="shared" si="0"/>
        <v>X</v>
      </c>
      <c r="L51" s="5" t="s">
        <v>23</v>
      </c>
      <c r="M51" s="5" t="s">
        <v>23</v>
      </c>
      <c r="N51" s="18" t="s">
        <v>23</v>
      </c>
      <c r="O51" s="6" t="s">
        <v>23</v>
      </c>
      <c r="P51" s="6" t="s">
        <v>23</v>
      </c>
      <c r="Q51" s="6" t="s">
        <v>23</v>
      </c>
      <c r="R51" s="6" t="s">
        <v>23</v>
      </c>
      <c r="S51" s="7" t="s">
        <v>23</v>
      </c>
      <c r="T51" s="7" t="s">
        <v>23</v>
      </c>
      <c r="U51" s="7" t="s">
        <v>23</v>
      </c>
      <c r="V51" s="7" t="s">
        <v>23</v>
      </c>
      <c r="W51" s="7" t="s">
        <v>23</v>
      </c>
      <c r="X51" s="3"/>
      <c r="Y51" s="6" t="s">
        <v>23</v>
      </c>
      <c r="Z51" s="7" t="s">
        <v>23</v>
      </c>
      <c r="AA51" s="7" t="s">
        <v>23</v>
      </c>
      <c r="AB51" s="7" t="s">
        <v>23</v>
      </c>
      <c r="AC51" s="7" t="s">
        <v>23</v>
      </c>
      <c r="AD51" s="7" t="s">
        <v>23</v>
      </c>
      <c r="AE51" s="7" t="s">
        <v>23</v>
      </c>
    </row>
    <row r="52" spans="1:31" x14ac:dyDescent="0.25">
      <c r="A52" s="3">
        <v>51</v>
      </c>
      <c r="B52" s="3" t="s">
        <v>63</v>
      </c>
      <c r="C52" s="4" t="s">
        <v>100</v>
      </c>
      <c r="D52" s="3">
        <v>1</v>
      </c>
      <c r="G52" s="16" t="s">
        <v>23</v>
      </c>
      <c r="H52" s="16" t="s">
        <v>23</v>
      </c>
      <c r="I52" s="8" t="s">
        <v>51</v>
      </c>
      <c r="J52" s="5" t="s">
        <v>23</v>
      </c>
      <c r="K52" s="5" t="str">
        <f t="shared" si="0"/>
        <v>X</v>
      </c>
      <c r="L52" s="5">
        <v>1</v>
      </c>
      <c r="M52" s="5" t="s">
        <v>23</v>
      </c>
      <c r="N52" s="18" t="s">
        <v>23</v>
      </c>
      <c r="O52" s="6" t="s">
        <v>23</v>
      </c>
      <c r="P52" s="6" t="s">
        <v>23</v>
      </c>
      <c r="Q52" s="6" t="s">
        <v>23</v>
      </c>
      <c r="R52" s="6">
        <v>1</v>
      </c>
      <c r="S52" s="7" t="s">
        <v>23</v>
      </c>
      <c r="T52" s="7" t="s">
        <v>23</v>
      </c>
      <c r="U52" s="7" t="s">
        <v>23</v>
      </c>
      <c r="V52" s="7" t="s">
        <v>23</v>
      </c>
      <c r="W52" s="7" t="s">
        <v>23</v>
      </c>
      <c r="X52" s="3"/>
      <c r="Y52" s="6">
        <v>1</v>
      </c>
      <c r="Z52" s="7" t="s">
        <v>23</v>
      </c>
      <c r="AA52" s="7" t="s">
        <v>23</v>
      </c>
      <c r="AB52" s="7" t="s">
        <v>23</v>
      </c>
      <c r="AC52" s="7" t="s">
        <v>23</v>
      </c>
      <c r="AD52" s="7" t="s">
        <v>23</v>
      </c>
      <c r="AE52" s="7" t="s">
        <v>23</v>
      </c>
    </row>
    <row r="53" spans="1:31" x14ac:dyDescent="0.25">
      <c r="A53" s="3">
        <v>52</v>
      </c>
      <c r="B53" s="3" t="s">
        <v>63</v>
      </c>
      <c r="C53" s="4" t="s">
        <v>67</v>
      </c>
      <c r="D53" s="3">
        <v>1</v>
      </c>
      <c r="G53" s="16" t="s">
        <v>54</v>
      </c>
      <c r="H53" s="16" t="s">
        <v>23</v>
      </c>
      <c r="I53" s="8" t="s">
        <v>23</v>
      </c>
      <c r="J53" s="5" t="s">
        <v>23</v>
      </c>
      <c r="K53" s="5" t="str">
        <f t="shared" si="0"/>
        <v>X</v>
      </c>
      <c r="L53" s="5" t="s">
        <v>23</v>
      </c>
      <c r="M53" s="5" t="s">
        <v>23</v>
      </c>
      <c r="N53" s="18" t="s">
        <v>23</v>
      </c>
      <c r="O53" s="6" t="s">
        <v>23</v>
      </c>
      <c r="P53" s="6" t="s">
        <v>23</v>
      </c>
      <c r="Q53" s="6" t="s">
        <v>23</v>
      </c>
      <c r="R53" s="6" t="s">
        <v>23</v>
      </c>
      <c r="S53" s="7" t="s">
        <v>23</v>
      </c>
      <c r="T53" s="7" t="s">
        <v>23</v>
      </c>
      <c r="U53" s="7" t="s">
        <v>23</v>
      </c>
      <c r="V53" s="7" t="s">
        <v>23</v>
      </c>
      <c r="W53" s="7" t="s">
        <v>23</v>
      </c>
      <c r="X53" s="3"/>
      <c r="Y53" s="6" t="s">
        <v>23</v>
      </c>
      <c r="Z53" s="7" t="s">
        <v>23</v>
      </c>
      <c r="AA53" s="7" t="s">
        <v>23</v>
      </c>
      <c r="AB53" s="7" t="s">
        <v>23</v>
      </c>
      <c r="AC53" s="7" t="s">
        <v>23</v>
      </c>
      <c r="AD53" s="7" t="s">
        <v>23</v>
      </c>
      <c r="AE53" s="7" t="s">
        <v>23</v>
      </c>
    </row>
    <row r="54" spans="1:31" ht="30" x14ac:dyDescent="0.25">
      <c r="A54" s="3">
        <v>53</v>
      </c>
      <c r="B54" s="3" t="s">
        <v>63</v>
      </c>
      <c r="C54" s="4" t="s">
        <v>283</v>
      </c>
      <c r="D54" s="3">
        <v>1</v>
      </c>
      <c r="G54" s="16" t="s">
        <v>23</v>
      </c>
      <c r="H54" s="16" t="s">
        <v>23</v>
      </c>
      <c r="I54" s="8" t="s">
        <v>53</v>
      </c>
      <c r="J54" s="5" t="s">
        <v>23</v>
      </c>
      <c r="K54" s="5" t="str">
        <f t="shared" si="0"/>
        <v>X</v>
      </c>
      <c r="L54" s="5" t="s">
        <v>23</v>
      </c>
      <c r="M54" s="5" t="s">
        <v>20</v>
      </c>
      <c r="N54" s="18">
        <v>1</v>
      </c>
      <c r="O54" s="6" t="s">
        <v>23</v>
      </c>
      <c r="P54" s="6" t="s">
        <v>23</v>
      </c>
      <c r="Q54" s="6" t="s">
        <v>23</v>
      </c>
      <c r="R54" s="6" t="s">
        <v>23</v>
      </c>
      <c r="S54" s="7" t="s">
        <v>23</v>
      </c>
      <c r="T54" s="7" t="s">
        <v>23</v>
      </c>
      <c r="U54" s="7" t="s">
        <v>23</v>
      </c>
      <c r="V54" s="7" t="s">
        <v>23</v>
      </c>
      <c r="W54" s="7" t="s">
        <v>23</v>
      </c>
      <c r="X54" s="3"/>
      <c r="Y54" s="6">
        <v>1</v>
      </c>
      <c r="Z54" s="7" t="s">
        <v>23</v>
      </c>
      <c r="AA54" s="7" t="s">
        <v>23</v>
      </c>
      <c r="AB54" s="7" t="s">
        <v>23</v>
      </c>
      <c r="AC54" s="7" t="s">
        <v>23</v>
      </c>
      <c r="AD54" s="7" t="s">
        <v>23</v>
      </c>
      <c r="AE54" s="7" t="s">
        <v>23</v>
      </c>
    </row>
    <row r="55" spans="1:31" x14ac:dyDescent="0.25">
      <c r="A55" s="3">
        <v>54</v>
      </c>
      <c r="B55" s="3" t="s">
        <v>63</v>
      </c>
      <c r="C55" s="4" t="s">
        <v>101</v>
      </c>
      <c r="D55" s="3">
        <v>1</v>
      </c>
      <c r="G55" s="16" t="s">
        <v>23</v>
      </c>
      <c r="H55" s="16" t="s">
        <v>23</v>
      </c>
      <c r="I55" s="8" t="s">
        <v>53</v>
      </c>
      <c r="J55" s="5" t="s">
        <v>23</v>
      </c>
      <c r="K55" s="5" t="str">
        <f t="shared" si="0"/>
        <v>X</v>
      </c>
      <c r="L55" s="5" t="s">
        <v>23</v>
      </c>
      <c r="M55" s="5" t="s">
        <v>336</v>
      </c>
      <c r="N55" s="18" t="s">
        <v>23</v>
      </c>
      <c r="O55" s="6" t="s">
        <v>23</v>
      </c>
      <c r="P55" s="6" t="s">
        <v>23</v>
      </c>
      <c r="Q55" s="6" t="s">
        <v>23</v>
      </c>
      <c r="R55" s="6" t="s">
        <v>23</v>
      </c>
      <c r="S55" s="7" t="s">
        <v>23</v>
      </c>
      <c r="T55" s="7" t="s">
        <v>23</v>
      </c>
      <c r="U55" s="7" t="s">
        <v>23</v>
      </c>
      <c r="V55" s="7" t="s">
        <v>23</v>
      </c>
      <c r="W55" s="7" t="s">
        <v>23</v>
      </c>
      <c r="X55" s="3"/>
      <c r="Y55" s="6" t="s">
        <v>23</v>
      </c>
      <c r="Z55" s="7" t="s">
        <v>23</v>
      </c>
      <c r="AA55" s="7" t="s">
        <v>23</v>
      </c>
      <c r="AB55" s="7" t="s">
        <v>23</v>
      </c>
      <c r="AC55" s="7" t="s">
        <v>23</v>
      </c>
      <c r="AD55" s="7" t="s">
        <v>23</v>
      </c>
      <c r="AE55" s="7" t="s">
        <v>23</v>
      </c>
    </row>
    <row r="56" spans="1:31" x14ac:dyDescent="0.25">
      <c r="A56" s="3">
        <v>55</v>
      </c>
      <c r="B56" s="3" t="s">
        <v>81</v>
      </c>
      <c r="C56" s="4" t="s">
        <v>102</v>
      </c>
      <c r="D56" s="3">
        <v>1</v>
      </c>
      <c r="G56" s="16" t="s">
        <v>23</v>
      </c>
      <c r="H56" s="16" t="s">
        <v>23</v>
      </c>
      <c r="I56" s="8" t="s">
        <v>51</v>
      </c>
      <c r="J56" s="5">
        <v>1</v>
      </c>
      <c r="K56" s="5" t="str">
        <f t="shared" si="0"/>
        <v>X</v>
      </c>
      <c r="L56" s="5" t="s">
        <v>23</v>
      </c>
      <c r="M56" s="5" t="s">
        <v>23</v>
      </c>
      <c r="N56" s="18" t="s">
        <v>23</v>
      </c>
      <c r="O56" s="6" t="s">
        <v>23</v>
      </c>
      <c r="P56" s="6" t="s">
        <v>23</v>
      </c>
      <c r="Q56" s="6" t="s">
        <v>23</v>
      </c>
      <c r="R56" s="6" t="s">
        <v>23</v>
      </c>
      <c r="S56" s="7" t="s">
        <v>23</v>
      </c>
      <c r="T56" s="7" t="s">
        <v>23</v>
      </c>
      <c r="U56" s="7" t="s">
        <v>23</v>
      </c>
      <c r="V56" s="7" t="s">
        <v>23</v>
      </c>
      <c r="W56" s="7" t="s">
        <v>23</v>
      </c>
      <c r="X56" s="3"/>
      <c r="Y56" s="6" t="s">
        <v>23</v>
      </c>
      <c r="Z56" s="7" t="s">
        <v>23</v>
      </c>
      <c r="AA56" s="7" t="s">
        <v>23</v>
      </c>
      <c r="AB56" s="7" t="s">
        <v>23</v>
      </c>
      <c r="AC56" s="7" t="s">
        <v>23</v>
      </c>
      <c r="AD56" s="7" t="s">
        <v>23</v>
      </c>
      <c r="AE56" s="7" t="s">
        <v>23</v>
      </c>
    </row>
    <row r="57" spans="1:31" x14ac:dyDescent="0.25">
      <c r="A57" s="3">
        <v>56</v>
      </c>
      <c r="B57" s="3" t="s">
        <v>63</v>
      </c>
      <c r="C57" s="4" t="s">
        <v>103</v>
      </c>
      <c r="D57" s="3">
        <v>1</v>
      </c>
      <c r="G57" s="16" t="s">
        <v>23</v>
      </c>
      <c r="H57" s="16" t="s">
        <v>23</v>
      </c>
      <c r="I57" s="8" t="s">
        <v>53</v>
      </c>
      <c r="J57" s="5" t="s">
        <v>23</v>
      </c>
      <c r="K57" s="5" t="str">
        <f t="shared" si="0"/>
        <v>X</v>
      </c>
      <c r="L57" s="5" t="s">
        <v>23</v>
      </c>
      <c r="M57" s="5" t="s">
        <v>17</v>
      </c>
      <c r="N57" s="18" t="s">
        <v>23</v>
      </c>
      <c r="O57" s="6" t="s">
        <v>23</v>
      </c>
      <c r="P57" s="6" t="s">
        <v>23</v>
      </c>
      <c r="Q57" s="6" t="s">
        <v>23</v>
      </c>
      <c r="R57" s="6" t="s">
        <v>23</v>
      </c>
      <c r="S57" s="7" t="s">
        <v>23</v>
      </c>
      <c r="T57" s="7" t="s">
        <v>23</v>
      </c>
      <c r="U57" s="7" t="s">
        <v>23</v>
      </c>
      <c r="V57" s="7" t="s">
        <v>23</v>
      </c>
      <c r="W57" s="7" t="s">
        <v>23</v>
      </c>
      <c r="X57" s="3"/>
      <c r="Y57" s="6" t="s">
        <v>23</v>
      </c>
      <c r="Z57" s="7" t="s">
        <v>23</v>
      </c>
      <c r="AA57" s="7" t="s">
        <v>23</v>
      </c>
      <c r="AB57" s="7" t="s">
        <v>23</v>
      </c>
      <c r="AC57" s="7" t="s">
        <v>23</v>
      </c>
      <c r="AD57" s="7" t="s">
        <v>23</v>
      </c>
      <c r="AE57" s="7" t="s">
        <v>23</v>
      </c>
    </row>
    <row r="58" spans="1:31" ht="30" x14ac:dyDescent="0.25">
      <c r="A58" s="3">
        <v>57</v>
      </c>
      <c r="B58" s="3" t="s">
        <v>63</v>
      </c>
      <c r="C58" s="4" t="s">
        <v>104</v>
      </c>
      <c r="D58" s="3">
        <v>1</v>
      </c>
      <c r="G58" s="16" t="s">
        <v>23</v>
      </c>
      <c r="H58" s="16" t="s">
        <v>23</v>
      </c>
      <c r="I58" s="8" t="s">
        <v>51</v>
      </c>
      <c r="J58" s="5" t="s">
        <v>23</v>
      </c>
      <c r="K58" s="5" t="str">
        <f t="shared" si="0"/>
        <v>X</v>
      </c>
      <c r="L58" s="5" t="s">
        <v>23</v>
      </c>
      <c r="M58" s="5" t="s">
        <v>23</v>
      </c>
      <c r="N58" s="18" t="s">
        <v>23</v>
      </c>
      <c r="O58" s="6" t="s">
        <v>23</v>
      </c>
      <c r="P58" s="6" t="s">
        <v>23</v>
      </c>
      <c r="Q58" s="6" t="s">
        <v>23</v>
      </c>
      <c r="R58" s="6" t="s">
        <v>23</v>
      </c>
      <c r="S58" s="7" t="s">
        <v>23</v>
      </c>
      <c r="T58" s="7" t="s">
        <v>23</v>
      </c>
      <c r="U58" s="7" t="s">
        <v>23</v>
      </c>
      <c r="V58" s="7" t="s">
        <v>23</v>
      </c>
      <c r="W58" s="7" t="s">
        <v>23</v>
      </c>
      <c r="X58" s="3"/>
      <c r="Y58" s="6">
        <v>1</v>
      </c>
      <c r="Z58" s="7" t="s">
        <v>23</v>
      </c>
      <c r="AA58" s="7" t="s">
        <v>23</v>
      </c>
      <c r="AB58" s="7" t="s">
        <v>23</v>
      </c>
      <c r="AC58" s="7" t="s">
        <v>23</v>
      </c>
      <c r="AD58" s="7" t="s">
        <v>23</v>
      </c>
      <c r="AE58" s="7" t="s">
        <v>23</v>
      </c>
    </row>
    <row r="59" spans="1:31" x14ac:dyDescent="0.25">
      <c r="A59" s="3">
        <v>58</v>
      </c>
      <c r="B59" s="3" t="s">
        <v>63</v>
      </c>
      <c r="C59" s="4" t="s">
        <v>105</v>
      </c>
      <c r="D59" s="3">
        <v>1</v>
      </c>
      <c r="G59" s="16" t="s">
        <v>23</v>
      </c>
      <c r="H59" s="16" t="s">
        <v>23</v>
      </c>
      <c r="I59" s="8" t="s">
        <v>51</v>
      </c>
      <c r="J59" s="5" t="s">
        <v>23</v>
      </c>
      <c r="K59" s="5" t="str">
        <f t="shared" si="0"/>
        <v>X</v>
      </c>
      <c r="L59" s="5" t="s">
        <v>23</v>
      </c>
      <c r="M59" s="5" t="s">
        <v>23</v>
      </c>
      <c r="N59" s="18" t="s">
        <v>23</v>
      </c>
      <c r="O59" s="6" t="s">
        <v>23</v>
      </c>
      <c r="P59" s="6" t="s">
        <v>23</v>
      </c>
      <c r="Q59" s="6" t="s">
        <v>23</v>
      </c>
      <c r="R59" s="6" t="s">
        <v>23</v>
      </c>
      <c r="S59" s="7" t="s">
        <v>23</v>
      </c>
      <c r="T59" s="7" t="s">
        <v>23</v>
      </c>
      <c r="U59" s="7" t="s">
        <v>23</v>
      </c>
      <c r="V59" s="7" t="s">
        <v>23</v>
      </c>
      <c r="W59" s="7" t="s">
        <v>23</v>
      </c>
      <c r="X59" s="3"/>
      <c r="Y59" s="6" t="s">
        <v>23</v>
      </c>
      <c r="Z59" s="7" t="s">
        <v>23</v>
      </c>
      <c r="AA59" s="7" t="s">
        <v>23</v>
      </c>
      <c r="AB59" s="7" t="s">
        <v>23</v>
      </c>
      <c r="AC59" s="7" t="s">
        <v>23</v>
      </c>
      <c r="AD59" s="7" t="s">
        <v>23</v>
      </c>
      <c r="AE59" s="7" t="s">
        <v>23</v>
      </c>
    </row>
    <row r="60" spans="1:31" x14ac:dyDescent="0.25">
      <c r="A60" s="3">
        <v>59</v>
      </c>
      <c r="B60" s="3" t="s">
        <v>63</v>
      </c>
      <c r="C60" s="4" t="s">
        <v>106</v>
      </c>
      <c r="D60" s="3">
        <v>1</v>
      </c>
      <c r="G60" s="16" t="s">
        <v>23</v>
      </c>
      <c r="H60" s="16" t="s">
        <v>55</v>
      </c>
      <c r="I60" s="8" t="s">
        <v>23</v>
      </c>
      <c r="J60" s="5" t="s">
        <v>23</v>
      </c>
      <c r="K60" s="5" t="str">
        <f t="shared" si="0"/>
        <v>X</v>
      </c>
      <c r="L60" s="5" t="s">
        <v>23</v>
      </c>
      <c r="M60" s="5" t="s">
        <v>23</v>
      </c>
      <c r="N60" s="18" t="s">
        <v>23</v>
      </c>
      <c r="O60" s="6" t="s">
        <v>23</v>
      </c>
      <c r="P60" s="6" t="s">
        <v>23</v>
      </c>
      <c r="Q60" s="6" t="s">
        <v>23</v>
      </c>
      <c r="R60" s="6" t="s">
        <v>23</v>
      </c>
      <c r="S60" s="7" t="s">
        <v>23</v>
      </c>
      <c r="T60" s="7" t="s">
        <v>23</v>
      </c>
      <c r="U60" s="7" t="s">
        <v>23</v>
      </c>
      <c r="V60" s="7" t="s">
        <v>23</v>
      </c>
      <c r="W60" s="7" t="s">
        <v>23</v>
      </c>
      <c r="X60" s="3"/>
      <c r="Y60" s="6" t="s">
        <v>23</v>
      </c>
      <c r="Z60" s="7" t="s">
        <v>23</v>
      </c>
      <c r="AA60" s="7" t="s">
        <v>23</v>
      </c>
      <c r="AB60" s="7" t="s">
        <v>23</v>
      </c>
      <c r="AC60" s="7" t="s">
        <v>23</v>
      </c>
      <c r="AD60" s="7" t="s">
        <v>23</v>
      </c>
      <c r="AE60" s="7" t="s">
        <v>23</v>
      </c>
    </row>
    <row r="61" spans="1:31" x14ac:dyDescent="0.25">
      <c r="A61" s="3">
        <v>60</v>
      </c>
      <c r="B61" s="3" t="s">
        <v>63</v>
      </c>
      <c r="C61" s="4" t="s">
        <v>107</v>
      </c>
      <c r="D61" s="3">
        <v>1</v>
      </c>
      <c r="G61" s="16" t="s">
        <v>54</v>
      </c>
      <c r="H61" s="16" t="s">
        <v>23</v>
      </c>
      <c r="I61" s="8" t="s">
        <v>23</v>
      </c>
      <c r="J61" s="5" t="s">
        <v>23</v>
      </c>
      <c r="K61" s="5" t="str">
        <f t="shared" si="0"/>
        <v>X</v>
      </c>
      <c r="L61" s="5" t="s">
        <v>23</v>
      </c>
      <c r="M61" s="5" t="s">
        <v>23</v>
      </c>
      <c r="N61" s="18" t="s">
        <v>23</v>
      </c>
      <c r="O61" s="6" t="s">
        <v>23</v>
      </c>
      <c r="P61" s="6" t="s">
        <v>23</v>
      </c>
      <c r="Q61" s="6" t="s">
        <v>23</v>
      </c>
      <c r="R61" s="6" t="s">
        <v>23</v>
      </c>
      <c r="S61" s="7" t="s">
        <v>23</v>
      </c>
      <c r="T61" s="7" t="s">
        <v>23</v>
      </c>
      <c r="U61" s="7" t="s">
        <v>23</v>
      </c>
      <c r="V61" s="7" t="s">
        <v>23</v>
      </c>
      <c r="W61" s="7" t="s">
        <v>23</v>
      </c>
      <c r="X61" s="3"/>
      <c r="Y61" s="6" t="s">
        <v>23</v>
      </c>
      <c r="Z61" s="7" t="s">
        <v>23</v>
      </c>
      <c r="AA61" s="7" t="s">
        <v>23</v>
      </c>
      <c r="AB61" s="7" t="s">
        <v>23</v>
      </c>
      <c r="AC61" s="7" t="s">
        <v>23</v>
      </c>
      <c r="AD61" s="7" t="s">
        <v>23</v>
      </c>
      <c r="AE61" s="7" t="s">
        <v>23</v>
      </c>
    </row>
    <row r="62" spans="1:31" x14ac:dyDescent="0.25">
      <c r="A62" s="3">
        <v>61</v>
      </c>
      <c r="B62" s="3" t="s">
        <v>63</v>
      </c>
      <c r="C62" s="4" t="s">
        <v>108</v>
      </c>
      <c r="D62" s="3">
        <v>1</v>
      </c>
      <c r="G62" s="16" t="s">
        <v>23</v>
      </c>
      <c r="H62" s="16" t="s">
        <v>23</v>
      </c>
      <c r="I62" s="8" t="s">
        <v>52</v>
      </c>
      <c r="J62" s="5" t="s">
        <v>23</v>
      </c>
      <c r="K62" s="5" t="str">
        <f t="shared" si="0"/>
        <v>X</v>
      </c>
      <c r="L62" s="5" t="s">
        <v>23</v>
      </c>
      <c r="M62" s="5" t="s">
        <v>23</v>
      </c>
      <c r="N62" s="18">
        <v>1</v>
      </c>
      <c r="O62" s="6" t="s">
        <v>23</v>
      </c>
      <c r="P62" s="6" t="s">
        <v>23</v>
      </c>
      <c r="Q62" s="6" t="s">
        <v>23</v>
      </c>
      <c r="R62" s="6" t="s">
        <v>23</v>
      </c>
      <c r="S62" s="7" t="s">
        <v>23</v>
      </c>
      <c r="T62" s="7" t="s">
        <v>23</v>
      </c>
      <c r="U62" s="7" t="s">
        <v>23</v>
      </c>
      <c r="V62" s="7" t="s">
        <v>23</v>
      </c>
      <c r="W62" s="7" t="s">
        <v>23</v>
      </c>
      <c r="X62" s="3"/>
      <c r="Y62" s="6" t="s">
        <v>23</v>
      </c>
      <c r="Z62" s="7" t="s">
        <v>23</v>
      </c>
      <c r="AA62" s="7" t="s">
        <v>23</v>
      </c>
      <c r="AB62" s="7" t="s">
        <v>23</v>
      </c>
      <c r="AC62" s="7" t="s">
        <v>23</v>
      </c>
      <c r="AD62" s="7" t="s">
        <v>23</v>
      </c>
      <c r="AE62" s="7" t="s">
        <v>23</v>
      </c>
    </row>
    <row r="63" spans="1:31" x14ac:dyDescent="0.25">
      <c r="A63" s="3">
        <v>62</v>
      </c>
      <c r="B63" s="3" t="s">
        <v>63</v>
      </c>
      <c r="C63" s="4" t="s">
        <v>109</v>
      </c>
      <c r="D63" s="3">
        <v>1</v>
      </c>
      <c r="G63" s="16" t="s">
        <v>23</v>
      </c>
      <c r="H63" s="16" t="s">
        <v>23</v>
      </c>
      <c r="I63" s="8" t="s">
        <v>51</v>
      </c>
      <c r="J63" s="5" t="s">
        <v>23</v>
      </c>
      <c r="K63" s="5" t="str">
        <f t="shared" si="0"/>
        <v>X</v>
      </c>
      <c r="L63" s="5" t="s">
        <v>23</v>
      </c>
      <c r="M63" s="5" t="s">
        <v>23</v>
      </c>
      <c r="N63" s="18" t="s">
        <v>23</v>
      </c>
      <c r="O63" s="6" t="s">
        <v>23</v>
      </c>
      <c r="P63" s="6" t="s">
        <v>23</v>
      </c>
      <c r="Q63" s="6" t="s">
        <v>23</v>
      </c>
      <c r="R63" s="6" t="s">
        <v>23</v>
      </c>
      <c r="S63" s="7" t="s">
        <v>23</v>
      </c>
      <c r="T63" s="7" t="s">
        <v>23</v>
      </c>
      <c r="U63" s="7" t="s">
        <v>23</v>
      </c>
      <c r="V63" s="7" t="s">
        <v>23</v>
      </c>
      <c r="W63" s="7" t="s">
        <v>23</v>
      </c>
      <c r="X63" s="3"/>
      <c r="Y63" s="6" t="s">
        <v>23</v>
      </c>
      <c r="Z63" s="7" t="s">
        <v>23</v>
      </c>
      <c r="AA63" s="7" t="s">
        <v>23</v>
      </c>
      <c r="AB63" s="7" t="s">
        <v>23</v>
      </c>
      <c r="AC63" s="7" t="s">
        <v>23</v>
      </c>
      <c r="AD63" s="7" t="s">
        <v>23</v>
      </c>
      <c r="AE63" s="7" t="s">
        <v>23</v>
      </c>
    </row>
    <row r="64" spans="1:31" x14ac:dyDescent="0.25">
      <c r="A64" s="3">
        <v>63</v>
      </c>
      <c r="B64" s="3" t="s">
        <v>63</v>
      </c>
      <c r="C64" s="4" t="s">
        <v>110</v>
      </c>
      <c r="D64" s="3">
        <v>1</v>
      </c>
      <c r="G64" s="16" t="s">
        <v>23</v>
      </c>
      <c r="H64" s="16" t="s">
        <v>23</v>
      </c>
      <c r="I64" s="8" t="s">
        <v>51</v>
      </c>
      <c r="J64" s="5" t="s">
        <v>23</v>
      </c>
      <c r="K64" s="5" t="str">
        <f t="shared" si="0"/>
        <v>X</v>
      </c>
      <c r="L64" s="5" t="s">
        <v>23</v>
      </c>
      <c r="M64" s="5" t="s">
        <v>23</v>
      </c>
      <c r="N64" s="18" t="s">
        <v>23</v>
      </c>
      <c r="O64" s="6" t="s">
        <v>23</v>
      </c>
      <c r="P64" s="6" t="s">
        <v>23</v>
      </c>
      <c r="Q64" s="6" t="s">
        <v>23</v>
      </c>
      <c r="R64" s="6" t="s">
        <v>23</v>
      </c>
      <c r="S64" s="7" t="s">
        <v>23</v>
      </c>
      <c r="T64" s="7" t="s">
        <v>23</v>
      </c>
      <c r="U64" s="7" t="s">
        <v>23</v>
      </c>
      <c r="V64" s="7" t="s">
        <v>23</v>
      </c>
      <c r="W64" s="7" t="s">
        <v>23</v>
      </c>
      <c r="X64" s="3"/>
      <c r="Y64" s="6" t="s">
        <v>23</v>
      </c>
      <c r="Z64" s="7" t="s">
        <v>23</v>
      </c>
      <c r="AA64" s="7" t="s">
        <v>23</v>
      </c>
      <c r="AB64" s="7" t="s">
        <v>23</v>
      </c>
      <c r="AC64" s="7" t="s">
        <v>23</v>
      </c>
      <c r="AD64" s="7" t="s">
        <v>23</v>
      </c>
      <c r="AE64" s="7">
        <v>1</v>
      </c>
    </row>
    <row r="65" spans="1:31" x14ac:dyDescent="0.25">
      <c r="A65" s="3">
        <v>64</v>
      </c>
      <c r="B65" s="3" t="s">
        <v>63</v>
      </c>
      <c r="C65" s="4" t="s">
        <v>284</v>
      </c>
      <c r="D65" s="3">
        <v>1</v>
      </c>
      <c r="G65" s="16" t="s">
        <v>23</v>
      </c>
      <c r="H65" s="16" t="s">
        <v>23</v>
      </c>
      <c r="I65" s="8" t="s">
        <v>53</v>
      </c>
      <c r="J65" s="5" t="s">
        <v>23</v>
      </c>
      <c r="K65" s="5" t="str">
        <f t="shared" si="0"/>
        <v>X</v>
      </c>
      <c r="L65" s="5" t="s">
        <v>23</v>
      </c>
      <c r="M65" s="5" t="s">
        <v>20</v>
      </c>
      <c r="N65" s="18">
        <v>1</v>
      </c>
      <c r="O65" s="6" t="s">
        <v>23</v>
      </c>
      <c r="P65" s="6" t="s">
        <v>23</v>
      </c>
      <c r="Q65" s="6" t="s">
        <v>23</v>
      </c>
      <c r="R65" s="6" t="s">
        <v>23</v>
      </c>
      <c r="S65" s="7" t="s">
        <v>23</v>
      </c>
      <c r="T65" s="7" t="s">
        <v>23</v>
      </c>
      <c r="U65" s="7" t="s">
        <v>23</v>
      </c>
      <c r="V65" s="7" t="s">
        <v>23</v>
      </c>
      <c r="W65" s="7" t="s">
        <v>23</v>
      </c>
      <c r="X65" s="3"/>
      <c r="Y65" s="6" t="s">
        <v>23</v>
      </c>
      <c r="Z65" s="7" t="s">
        <v>23</v>
      </c>
      <c r="AA65" s="7" t="s">
        <v>23</v>
      </c>
      <c r="AB65" s="7" t="s">
        <v>23</v>
      </c>
      <c r="AC65" s="7" t="s">
        <v>23</v>
      </c>
      <c r="AD65" s="7" t="s">
        <v>23</v>
      </c>
      <c r="AE65" s="7" t="s">
        <v>23</v>
      </c>
    </row>
    <row r="66" spans="1:31" x14ac:dyDescent="0.25">
      <c r="A66" s="3">
        <v>65</v>
      </c>
      <c r="B66" s="3" t="s">
        <v>63</v>
      </c>
      <c r="C66" s="4" t="s">
        <v>111</v>
      </c>
      <c r="D66" s="3">
        <v>1</v>
      </c>
      <c r="G66" s="16" t="s">
        <v>23</v>
      </c>
      <c r="H66" s="16" t="s">
        <v>23</v>
      </c>
      <c r="I66" s="8" t="s">
        <v>51</v>
      </c>
      <c r="J66" s="5" t="s">
        <v>23</v>
      </c>
      <c r="K66" s="5" t="str">
        <f t="shared" si="0"/>
        <v>X</v>
      </c>
      <c r="L66" s="5" t="s">
        <v>23</v>
      </c>
      <c r="M66" s="5" t="s">
        <v>23</v>
      </c>
      <c r="N66" s="18" t="s">
        <v>23</v>
      </c>
      <c r="O66" s="6" t="s">
        <v>23</v>
      </c>
      <c r="P66" s="6" t="s">
        <v>23</v>
      </c>
      <c r="Q66" s="6" t="s">
        <v>23</v>
      </c>
      <c r="R66" s="6" t="s">
        <v>23</v>
      </c>
      <c r="S66" s="7" t="s">
        <v>23</v>
      </c>
      <c r="T66" s="7" t="s">
        <v>23</v>
      </c>
      <c r="U66" s="7" t="s">
        <v>23</v>
      </c>
      <c r="V66" s="7" t="s">
        <v>23</v>
      </c>
      <c r="W66" s="7" t="s">
        <v>23</v>
      </c>
      <c r="X66" s="3"/>
      <c r="Y66" s="6" t="s">
        <v>23</v>
      </c>
      <c r="Z66" s="7" t="s">
        <v>23</v>
      </c>
      <c r="AA66" s="7" t="s">
        <v>23</v>
      </c>
      <c r="AB66" s="7" t="s">
        <v>23</v>
      </c>
      <c r="AC66" s="7" t="s">
        <v>23</v>
      </c>
      <c r="AD66" s="7" t="s">
        <v>23</v>
      </c>
      <c r="AE66" s="7" t="s">
        <v>23</v>
      </c>
    </row>
    <row r="67" spans="1:31" x14ac:dyDescent="0.25">
      <c r="A67" s="3">
        <v>66</v>
      </c>
      <c r="B67" s="3" t="s">
        <v>81</v>
      </c>
      <c r="C67" s="4" t="s">
        <v>112</v>
      </c>
      <c r="D67" s="3">
        <v>1</v>
      </c>
      <c r="G67" s="16" t="s">
        <v>23</v>
      </c>
      <c r="H67" s="16" t="s">
        <v>23</v>
      </c>
      <c r="I67" s="8" t="s">
        <v>51</v>
      </c>
      <c r="J67" s="5">
        <v>1</v>
      </c>
      <c r="K67" s="5" t="str">
        <f t="shared" ref="K67:K130" si="1">IF((AND(B67="C", I67="Question")), 1, "X")</f>
        <v>X</v>
      </c>
      <c r="L67" s="5" t="s">
        <v>23</v>
      </c>
      <c r="M67" s="5" t="s">
        <v>23</v>
      </c>
      <c r="N67" s="18" t="s">
        <v>23</v>
      </c>
      <c r="O67" s="6" t="s">
        <v>23</v>
      </c>
      <c r="P67" s="6" t="s">
        <v>23</v>
      </c>
      <c r="Q67" s="6" t="s">
        <v>23</v>
      </c>
      <c r="R67" s="6" t="s">
        <v>23</v>
      </c>
      <c r="S67" s="7" t="s">
        <v>23</v>
      </c>
      <c r="T67" s="7" t="s">
        <v>23</v>
      </c>
      <c r="U67" s="7" t="s">
        <v>23</v>
      </c>
      <c r="V67" s="7" t="s">
        <v>23</v>
      </c>
      <c r="W67" s="7" t="s">
        <v>23</v>
      </c>
      <c r="X67" s="3"/>
      <c r="Y67" s="6" t="s">
        <v>23</v>
      </c>
      <c r="Z67" s="7" t="s">
        <v>23</v>
      </c>
      <c r="AA67" s="7" t="s">
        <v>23</v>
      </c>
      <c r="AB67" s="7" t="s">
        <v>23</v>
      </c>
      <c r="AC67" s="7" t="s">
        <v>23</v>
      </c>
      <c r="AD67" s="7" t="s">
        <v>23</v>
      </c>
      <c r="AE67" s="7" t="s">
        <v>23</v>
      </c>
    </row>
    <row r="68" spans="1:31" x14ac:dyDescent="0.25">
      <c r="A68" s="3">
        <v>67</v>
      </c>
      <c r="B68" s="3" t="s">
        <v>63</v>
      </c>
      <c r="C68" s="4" t="s">
        <v>332</v>
      </c>
      <c r="D68" s="3">
        <v>1</v>
      </c>
      <c r="G68" s="16" t="s">
        <v>23</v>
      </c>
      <c r="H68" s="16" t="s">
        <v>23</v>
      </c>
      <c r="I68" s="8" t="s">
        <v>53</v>
      </c>
      <c r="J68" s="5" t="s">
        <v>23</v>
      </c>
      <c r="K68" s="5" t="str">
        <f t="shared" si="1"/>
        <v>X</v>
      </c>
      <c r="L68" s="5" t="s">
        <v>23</v>
      </c>
      <c r="M68" s="5" t="s">
        <v>20</v>
      </c>
      <c r="N68" s="18" t="s">
        <v>23</v>
      </c>
      <c r="O68" s="6" t="s">
        <v>23</v>
      </c>
      <c r="P68" s="6" t="s">
        <v>23</v>
      </c>
      <c r="Q68" s="6" t="s">
        <v>23</v>
      </c>
      <c r="R68" s="6" t="s">
        <v>23</v>
      </c>
      <c r="S68" s="7" t="s">
        <v>23</v>
      </c>
      <c r="T68" s="7" t="s">
        <v>23</v>
      </c>
      <c r="U68" s="7" t="s">
        <v>23</v>
      </c>
      <c r="V68" s="7" t="s">
        <v>23</v>
      </c>
      <c r="W68" s="7" t="s">
        <v>23</v>
      </c>
      <c r="X68" s="3"/>
      <c r="Y68" s="6" t="s">
        <v>23</v>
      </c>
      <c r="Z68" s="7" t="s">
        <v>23</v>
      </c>
      <c r="AA68" s="7" t="s">
        <v>23</v>
      </c>
      <c r="AB68" s="7" t="s">
        <v>23</v>
      </c>
      <c r="AC68" s="7" t="s">
        <v>23</v>
      </c>
      <c r="AD68" s="7" t="s">
        <v>23</v>
      </c>
      <c r="AE68" s="7" t="s">
        <v>23</v>
      </c>
    </row>
    <row r="69" spans="1:31" x14ac:dyDescent="0.25">
      <c r="A69" s="3">
        <v>68</v>
      </c>
      <c r="B69" s="3" t="s">
        <v>81</v>
      </c>
      <c r="C69" s="4" t="s">
        <v>112</v>
      </c>
      <c r="D69" s="3">
        <v>1</v>
      </c>
      <c r="G69" s="16" t="s">
        <v>23</v>
      </c>
      <c r="H69" s="16" t="s">
        <v>23</v>
      </c>
      <c r="I69" s="8" t="s">
        <v>51</v>
      </c>
      <c r="J69" s="5">
        <v>1</v>
      </c>
      <c r="K69" s="5" t="str">
        <f t="shared" si="1"/>
        <v>X</v>
      </c>
      <c r="L69" s="5" t="s">
        <v>23</v>
      </c>
      <c r="M69" s="5" t="s">
        <v>23</v>
      </c>
      <c r="N69" s="18" t="s">
        <v>23</v>
      </c>
      <c r="O69" s="6" t="s">
        <v>23</v>
      </c>
      <c r="P69" s="6" t="s">
        <v>23</v>
      </c>
      <c r="Q69" s="6" t="s">
        <v>23</v>
      </c>
      <c r="R69" s="6" t="s">
        <v>23</v>
      </c>
      <c r="S69" s="7" t="s">
        <v>23</v>
      </c>
      <c r="T69" s="7" t="s">
        <v>23</v>
      </c>
      <c r="U69" s="7" t="s">
        <v>23</v>
      </c>
      <c r="V69" s="7" t="s">
        <v>23</v>
      </c>
      <c r="W69" s="7" t="s">
        <v>23</v>
      </c>
      <c r="X69" s="3"/>
      <c r="Y69" s="6" t="s">
        <v>23</v>
      </c>
      <c r="Z69" s="7" t="s">
        <v>23</v>
      </c>
      <c r="AA69" s="7" t="s">
        <v>23</v>
      </c>
      <c r="AB69" s="7" t="s">
        <v>23</v>
      </c>
      <c r="AC69" s="7" t="s">
        <v>23</v>
      </c>
      <c r="AD69" s="7" t="s">
        <v>23</v>
      </c>
      <c r="AE69" s="7" t="s">
        <v>23</v>
      </c>
    </row>
    <row r="70" spans="1:31" x14ac:dyDescent="0.25">
      <c r="A70" s="3">
        <v>69</v>
      </c>
      <c r="B70" s="3" t="s">
        <v>63</v>
      </c>
      <c r="C70" s="4" t="s">
        <v>113</v>
      </c>
      <c r="D70" s="3">
        <v>1</v>
      </c>
      <c r="G70" s="16" t="s">
        <v>23</v>
      </c>
      <c r="H70" s="16" t="s">
        <v>23</v>
      </c>
      <c r="I70" s="8" t="s">
        <v>53</v>
      </c>
      <c r="J70" s="5" t="s">
        <v>23</v>
      </c>
      <c r="K70" s="5" t="str">
        <f t="shared" si="1"/>
        <v>X</v>
      </c>
      <c r="L70" s="5" t="s">
        <v>23</v>
      </c>
      <c r="M70" s="5" t="s">
        <v>20</v>
      </c>
      <c r="N70" s="18" t="s">
        <v>23</v>
      </c>
      <c r="O70" s="6" t="s">
        <v>23</v>
      </c>
      <c r="P70" s="6" t="s">
        <v>23</v>
      </c>
      <c r="Q70" s="6" t="s">
        <v>23</v>
      </c>
      <c r="R70" s="6" t="s">
        <v>23</v>
      </c>
      <c r="S70" s="7" t="s">
        <v>23</v>
      </c>
      <c r="T70" s="7" t="s">
        <v>23</v>
      </c>
      <c r="U70" s="7" t="s">
        <v>23</v>
      </c>
      <c r="V70" s="7" t="s">
        <v>23</v>
      </c>
      <c r="W70" s="7" t="s">
        <v>23</v>
      </c>
      <c r="X70" s="3"/>
      <c r="Y70" s="6" t="s">
        <v>23</v>
      </c>
      <c r="Z70" s="7" t="s">
        <v>23</v>
      </c>
      <c r="AA70" s="7" t="s">
        <v>23</v>
      </c>
      <c r="AB70" s="7" t="s">
        <v>23</v>
      </c>
      <c r="AC70" s="7" t="s">
        <v>23</v>
      </c>
      <c r="AD70" s="7" t="s">
        <v>23</v>
      </c>
      <c r="AE70" s="7" t="s">
        <v>23</v>
      </c>
    </row>
    <row r="71" spans="1:31" x14ac:dyDescent="0.25">
      <c r="A71" s="3">
        <v>70</v>
      </c>
      <c r="B71" s="3" t="s">
        <v>68</v>
      </c>
      <c r="C71" s="4" t="s">
        <v>114</v>
      </c>
      <c r="D71" s="3">
        <v>1</v>
      </c>
      <c r="G71" s="16" t="s">
        <v>23</v>
      </c>
      <c r="H71" s="16" t="s">
        <v>23</v>
      </c>
      <c r="I71" s="8" t="s">
        <v>51</v>
      </c>
      <c r="J71" s="5">
        <v>1</v>
      </c>
      <c r="K71" s="5" t="str">
        <f t="shared" si="1"/>
        <v>X</v>
      </c>
      <c r="L71" s="5" t="s">
        <v>23</v>
      </c>
      <c r="M71" s="5" t="s">
        <v>23</v>
      </c>
      <c r="N71" s="18" t="s">
        <v>23</v>
      </c>
      <c r="O71" s="6" t="s">
        <v>23</v>
      </c>
      <c r="P71" s="6" t="s">
        <v>23</v>
      </c>
      <c r="Q71" s="6" t="s">
        <v>23</v>
      </c>
      <c r="R71" s="6" t="s">
        <v>23</v>
      </c>
      <c r="S71" s="7" t="s">
        <v>23</v>
      </c>
      <c r="T71" s="7" t="s">
        <v>23</v>
      </c>
      <c r="U71" s="7" t="s">
        <v>23</v>
      </c>
      <c r="V71" s="7" t="s">
        <v>23</v>
      </c>
      <c r="W71" s="7" t="s">
        <v>23</v>
      </c>
      <c r="X71" s="3"/>
      <c r="Y71" s="6" t="s">
        <v>23</v>
      </c>
      <c r="Z71" s="7" t="s">
        <v>23</v>
      </c>
      <c r="AA71" s="7" t="s">
        <v>23</v>
      </c>
      <c r="AB71" s="7" t="s">
        <v>23</v>
      </c>
      <c r="AC71" s="7" t="s">
        <v>23</v>
      </c>
      <c r="AD71" s="7" t="s">
        <v>23</v>
      </c>
      <c r="AE71" s="7" t="s">
        <v>23</v>
      </c>
    </row>
    <row r="72" spans="1:31" x14ac:dyDescent="0.25">
      <c r="A72" s="3">
        <v>71</v>
      </c>
      <c r="B72" s="3" t="s">
        <v>63</v>
      </c>
      <c r="C72" s="4" t="s">
        <v>115</v>
      </c>
      <c r="D72" s="3">
        <v>1</v>
      </c>
      <c r="G72" s="16" t="s">
        <v>23</v>
      </c>
      <c r="H72" s="16" t="s">
        <v>23</v>
      </c>
      <c r="I72" s="8" t="s">
        <v>51</v>
      </c>
      <c r="J72" s="5" t="s">
        <v>23</v>
      </c>
      <c r="K72" s="5" t="str">
        <f t="shared" si="1"/>
        <v>X</v>
      </c>
      <c r="L72" s="5">
        <v>1</v>
      </c>
      <c r="M72" s="5" t="s">
        <v>340</v>
      </c>
      <c r="N72" s="18" t="s">
        <v>23</v>
      </c>
      <c r="O72" s="6">
        <v>1</v>
      </c>
      <c r="P72" s="6" t="s">
        <v>23</v>
      </c>
      <c r="Q72" s="6" t="s">
        <v>23</v>
      </c>
      <c r="R72" s="6" t="s">
        <v>23</v>
      </c>
      <c r="S72" s="7" t="s">
        <v>23</v>
      </c>
      <c r="T72" s="7" t="s">
        <v>23</v>
      </c>
      <c r="U72" s="7" t="s">
        <v>23</v>
      </c>
      <c r="V72" s="7" t="s">
        <v>23</v>
      </c>
      <c r="W72" s="7" t="s">
        <v>23</v>
      </c>
      <c r="X72" s="3"/>
      <c r="Y72" s="6" t="s">
        <v>23</v>
      </c>
      <c r="Z72" s="7" t="s">
        <v>23</v>
      </c>
      <c r="AA72" s="7" t="s">
        <v>23</v>
      </c>
      <c r="AB72" s="7" t="s">
        <v>23</v>
      </c>
      <c r="AC72" s="7" t="s">
        <v>23</v>
      </c>
      <c r="AD72" s="7" t="s">
        <v>23</v>
      </c>
      <c r="AE72" s="7" t="s">
        <v>23</v>
      </c>
    </row>
    <row r="73" spans="1:31" ht="30" x14ac:dyDescent="0.25">
      <c r="A73" s="3">
        <v>72</v>
      </c>
      <c r="B73" s="3" t="s">
        <v>63</v>
      </c>
      <c r="C73" s="4" t="s">
        <v>285</v>
      </c>
      <c r="D73" s="3">
        <v>1</v>
      </c>
      <c r="G73" s="16" t="s">
        <v>23</v>
      </c>
      <c r="H73" s="16" t="s">
        <v>23</v>
      </c>
      <c r="I73" s="8" t="s">
        <v>51</v>
      </c>
      <c r="J73" s="5" t="s">
        <v>23</v>
      </c>
      <c r="K73" s="5" t="str">
        <f t="shared" si="1"/>
        <v>X</v>
      </c>
      <c r="L73" s="5" t="s">
        <v>23</v>
      </c>
      <c r="M73" s="5" t="s">
        <v>23</v>
      </c>
      <c r="N73" s="18" t="s">
        <v>23</v>
      </c>
      <c r="O73" s="6">
        <v>1</v>
      </c>
      <c r="P73" s="6" t="s">
        <v>23</v>
      </c>
      <c r="Q73" s="6" t="s">
        <v>23</v>
      </c>
      <c r="R73" s="6" t="s">
        <v>23</v>
      </c>
      <c r="S73" s="7" t="s">
        <v>23</v>
      </c>
      <c r="T73" s="7" t="s">
        <v>23</v>
      </c>
      <c r="U73" s="7" t="s">
        <v>23</v>
      </c>
      <c r="V73" s="7" t="s">
        <v>23</v>
      </c>
      <c r="W73" s="7" t="s">
        <v>23</v>
      </c>
      <c r="X73" s="3"/>
      <c r="Y73" s="6">
        <v>1</v>
      </c>
      <c r="Z73" s="7" t="s">
        <v>23</v>
      </c>
      <c r="AA73" s="7" t="s">
        <v>23</v>
      </c>
      <c r="AB73" s="7" t="s">
        <v>23</v>
      </c>
      <c r="AC73" s="7" t="s">
        <v>23</v>
      </c>
      <c r="AD73" s="7" t="s">
        <v>23</v>
      </c>
      <c r="AE73" s="7" t="s">
        <v>23</v>
      </c>
    </row>
    <row r="74" spans="1:31" x14ac:dyDescent="0.25">
      <c r="A74" s="3">
        <v>73</v>
      </c>
      <c r="B74" s="3" t="s">
        <v>63</v>
      </c>
      <c r="C74" s="4" t="s">
        <v>116</v>
      </c>
      <c r="D74" s="3">
        <v>1</v>
      </c>
      <c r="G74" s="16" t="s">
        <v>23</v>
      </c>
      <c r="H74" s="16" t="s">
        <v>23</v>
      </c>
      <c r="I74" s="8" t="s">
        <v>51</v>
      </c>
      <c r="J74" s="5" t="s">
        <v>23</v>
      </c>
      <c r="K74" s="5" t="str">
        <f t="shared" si="1"/>
        <v>X</v>
      </c>
      <c r="L74" s="5" t="s">
        <v>23</v>
      </c>
      <c r="M74" s="5" t="s">
        <v>23</v>
      </c>
      <c r="N74" s="18" t="s">
        <v>23</v>
      </c>
      <c r="O74" s="6" t="s">
        <v>23</v>
      </c>
      <c r="P74" s="6" t="s">
        <v>23</v>
      </c>
      <c r="Q74" s="6" t="s">
        <v>23</v>
      </c>
      <c r="R74" s="6" t="s">
        <v>23</v>
      </c>
      <c r="S74" s="7" t="s">
        <v>23</v>
      </c>
      <c r="T74" s="7" t="s">
        <v>23</v>
      </c>
      <c r="U74" s="7" t="s">
        <v>23</v>
      </c>
      <c r="V74" s="7" t="s">
        <v>23</v>
      </c>
      <c r="W74" s="7" t="s">
        <v>23</v>
      </c>
      <c r="X74" s="3"/>
      <c r="Y74" s="6">
        <v>1</v>
      </c>
      <c r="Z74" s="7" t="s">
        <v>23</v>
      </c>
      <c r="AA74" s="7" t="s">
        <v>23</v>
      </c>
      <c r="AB74" s="7" t="s">
        <v>23</v>
      </c>
      <c r="AC74" s="7" t="s">
        <v>23</v>
      </c>
      <c r="AD74" s="7" t="s">
        <v>23</v>
      </c>
      <c r="AE74" s="7" t="s">
        <v>23</v>
      </c>
    </row>
    <row r="75" spans="1:31" x14ac:dyDescent="0.25">
      <c r="A75" s="3">
        <v>74</v>
      </c>
      <c r="B75" s="3" t="s">
        <v>63</v>
      </c>
      <c r="C75" s="4" t="s">
        <v>117</v>
      </c>
      <c r="D75" s="3">
        <v>1</v>
      </c>
      <c r="G75" s="16" t="s">
        <v>23</v>
      </c>
      <c r="H75" s="16" t="s">
        <v>23</v>
      </c>
      <c r="I75" s="8" t="s">
        <v>51</v>
      </c>
      <c r="J75" s="5" t="s">
        <v>23</v>
      </c>
      <c r="K75" s="5" t="str">
        <f t="shared" si="1"/>
        <v>X</v>
      </c>
      <c r="L75" s="5" t="s">
        <v>23</v>
      </c>
      <c r="M75" s="5" t="s">
        <v>23</v>
      </c>
      <c r="N75" s="18" t="s">
        <v>23</v>
      </c>
      <c r="O75" s="6" t="s">
        <v>23</v>
      </c>
      <c r="P75" s="6" t="s">
        <v>23</v>
      </c>
      <c r="Q75" s="6" t="s">
        <v>23</v>
      </c>
      <c r="R75" s="6" t="s">
        <v>23</v>
      </c>
      <c r="S75" s="7" t="s">
        <v>23</v>
      </c>
      <c r="T75" s="7" t="s">
        <v>23</v>
      </c>
      <c r="U75" s="7" t="s">
        <v>23</v>
      </c>
      <c r="V75" s="7" t="s">
        <v>23</v>
      </c>
      <c r="W75" s="7" t="s">
        <v>23</v>
      </c>
      <c r="X75" s="3"/>
      <c r="Y75" s="6" t="s">
        <v>23</v>
      </c>
      <c r="Z75" s="7" t="s">
        <v>23</v>
      </c>
      <c r="AA75" s="7" t="s">
        <v>23</v>
      </c>
      <c r="AB75" s="7" t="s">
        <v>23</v>
      </c>
      <c r="AC75" s="7" t="s">
        <v>23</v>
      </c>
      <c r="AD75" s="7" t="s">
        <v>23</v>
      </c>
      <c r="AE75" s="7" t="s">
        <v>23</v>
      </c>
    </row>
    <row r="76" spans="1:31" x14ac:dyDescent="0.25">
      <c r="A76" s="3">
        <v>75</v>
      </c>
      <c r="B76" s="3" t="s">
        <v>63</v>
      </c>
      <c r="C76" s="4" t="s">
        <v>67</v>
      </c>
      <c r="D76" s="3">
        <v>1</v>
      </c>
      <c r="G76" s="16" t="s">
        <v>54</v>
      </c>
      <c r="H76" s="16" t="s">
        <v>23</v>
      </c>
      <c r="I76" s="8" t="s">
        <v>23</v>
      </c>
      <c r="J76" s="5" t="s">
        <v>23</v>
      </c>
      <c r="K76" s="5" t="str">
        <f t="shared" si="1"/>
        <v>X</v>
      </c>
      <c r="L76" s="5" t="s">
        <v>23</v>
      </c>
      <c r="M76" s="5" t="s">
        <v>23</v>
      </c>
      <c r="N76" s="18" t="s">
        <v>23</v>
      </c>
      <c r="O76" s="6" t="s">
        <v>23</v>
      </c>
      <c r="P76" s="6" t="s">
        <v>23</v>
      </c>
      <c r="Q76" s="6" t="s">
        <v>23</v>
      </c>
      <c r="R76" s="6" t="s">
        <v>23</v>
      </c>
      <c r="S76" s="7" t="s">
        <v>23</v>
      </c>
      <c r="T76" s="7" t="s">
        <v>23</v>
      </c>
      <c r="U76" s="7" t="s">
        <v>23</v>
      </c>
      <c r="V76" s="7" t="s">
        <v>23</v>
      </c>
      <c r="W76" s="7" t="s">
        <v>23</v>
      </c>
      <c r="X76" s="3"/>
      <c r="Y76" s="6" t="s">
        <v>23</v>
      </c>
      <c r="Z76" s="7" t="s">
        <v>23</v>
      </c>
      <c r="AA76" s="7" t="s">
        <v>23</v>
      </c>
      <c r="AB76" s="7" t="s">
        <v>23</v>
      </c>
      <c r="AC76" s="7" t="s">
        <v>23</v>
      </c>
      <c r="AD76" s="7" t="s">
        <v>23</v>
      </c>
      <c r="AE76" s="7" t="s">
        <v>23</v>
      </c>
    </row>
    <row r="77" spans="1:31" x14ac:dyDescent="0.25">
      <c r="A77" s="3">
        <v>76</v>
      </c>
      <c r="B77" s="3" t="s">
        <v>63</v>
      </c>
      <c r="C77" s="4" t="s">
        <v>118</v>
      </c>
      <c r="D77" s="3">
        <v>1</v>
      </c>
      <c r="G77" s="16" t="s">
        <v>23</v>
      </c>
      <c r="H77" s="16" t="s">
        <v>23</v>
      </c>
      <c r="I77" s="8" t="s">
        <v>51</v>
      </c>
      <c r="J77" s="5" t="s">
        <v>23</v>
      </c>
      <c r="K77" s="5" t="str">
        <f t="shared" si="1"/>
        <v>X</v>
      </c>
      <c r="L77" s="5" t="s">
        <v>23</v>
      </c>
      <c r="M77" s="5" t="s">
        <v>23</v>
      </c>
      <c r="N77" s="18" t="s">
        <v>23</v>
      </c>
      <c r="O77" s="6" t="s">
        <v>23</v>
      </c>
      <c r="P77" s="6" t="s">
        <v>23</v>
      </c>
      <c r="Q77" s="6">
        <v>1</v>
      </c>
      <c r="R77" s="6" t="s">
        <v>23</v>
      </c>
      <c r="S77" s="7" t="s">
        <v>23</v>
      </c>
      <c r="T77" s="7" t="s">
        <v>23</v>
      </c>
      <c r="U77" s="7" t="s">
        <v>23</v>
      </c>
      <c r="V77" s="7" t="s">
        <v>23</v>
      </c>
      <c r="W77" s="7" t="s">
        <v>23</v>
      </c>
      <c r="X77" s="3"/>
      <c r="Y77" s="6" t="s">
        <v>23</v>
      </c>
      <c r="Z77" s="7" t="s">
        <v>23</v>
      </c>
      <c r="AA77" s="7" t="s">
        <v>23</v>
      </c>
      <c r="AB77" s="7" t="s">
        <v>23</v>
      </c>
      <c r="AC77" s="7" t="s">
        <v>23</v>
      </c>
      <c r="AD77" s="7" t="s">
        <v>23</v>
      </c>
      <c r="AE77" s="7" t="s">
        <v>23</v>
      </c>
    </row>
    <row r="78" spans="1:31" x14ac:dyDescent="0.25">
      <c r="A78" s="3">
        <v>77</v>
      </c>
      <c r="B78" s="3" t="s">
        <v>63</v>
      </c>
      <c r="C78" s="4" t="s">
        <v>119</v>
      </c>
      <c r="D78" s="3">
        <v>1</v>
      </c>
      <c r="G78" s="16" t="s">
        <v>23</v>
      </c>
      <c r="H78" s="16" t="s">
        <v>23</v>
      </c>
      <c r="I78" s="8" t="s">
        <v>51</v>
      </c>
      <c r="J78" s="5" t="s">
        <v>23</v>
      </c>
      <c r="K78" s="5" t="str">
        <f t="shared" si="1"/>
        <v>X</v>
      </c>
      <c r="L78" s="5" t="s">
        <v>23</v>
      </c>
      <c r="M78" s="5" t="s">
        <v>23</v>
      </c>
      <c r="N78" s="18" t="s">
        <v>23</v>
      </c>
      <c r="O78" s="6" t="s">
        <v>23</v>
      </c>
      <c r="P78" s="6" t="s">
        <v>23</v>
      </c>
      <c r="Q78" s="6" t="s">
        <v>23</v>
      </c>
      <c r="R78" s="6" t="s">
        <v>23</v>
      </c>
      <c r="S78" s="7" t="s">
        <v>23</v>
      </c>
      <c r="T78" s="7" t="s">
        <v>23</v>
      </c>
      <c r="U78" s="7" t="s">
        <v>23</v>
      </c>
      <c r="V78" s="7" t="s">
        <v>23</v>
      </c>
      <c r="W78" s="7" t="s">
        <v>23</v>
      </c>
      <c r="X78" s="3"/>
      <c r="Y78" s="6" t="s">
        <v>23</v>
      </c>
      <c r="Z78" s="7" t="s">
        <v>23</v>
      </c>
      <c r="AA78" s="7" t="s">
        <v>23</v>
      </c>
      <c r="AB78" s="7" t="s">
        <v>23</v>
      </c>
      <c r="AC78" s="7" t="s">
        <v>23</v>
      </c>
      <c r="AD78" s="7" t="s">
        <v>23</v>
      </c>
      <c r="AE78" s="7" t="s">
        <v>23</v>
      </c>
    </row>
    <row r="79" spans="1:31" x14ac:dyDescent="0.25">
      <c r="A79" s="3">
        <v>78</v>
      </c>
      <c r="B79" s="3" t="s">
        <v>63</v>
      </c>
      <c r="C79" s="4" t="s">
        <v>120</v>
      </c>
      <c r="D79" s="3">
        <v>1</v>
      </c>
      <c r="G79" s="16" t="s">
        <v>23</v>
      </c>
      <c r="H79" s="16" t="s">
        <v>23</v>
      </c>
      <c r="I79" s="8" t="s">
        <v>51</v>
      </c>
      <c r="J79" s="5" t="s">
        <v>23</v>
      </c>
      <c r="K79" s="5" t="str">
        <f t="shared" si="1"/>
        <v>X</v>
      </c>
      <c r="L79" s="5" t="s">
        <v>23</v>
      </c>
      <c r="M79" s="5" t="s">
        <v>23</v>
      </c>
      <c r="N79" s="18" t="s">
        <v>23</v>
      </c>
      <c r="O79" s="6" t="s">
        <v>23</v>
      </c>
      <c r="P79" s="6" t="s">
        <v>23</v>
      </c>
      <c r="Q79" s="6" t="s">
        <v>23</v>
      </c>
      <c r="R79" s="6" t="s">
        <v>23</v>
      </c>
      <c r="S79" s="7" t="s">
        <v>23</v>
      </c>
      <c r="T79" s="7" t="s">
        <v>23</v>
      </c>
      <c r="U79" s="7" t="s">
        <v>23</v>
      </c>
      <c r="V79" s="7" t="s">
        <v>23</v>
      </c>
      <c r="W79" s="7" t="s">
        <v>23</v>
      </c>
      <c r="X79" s="3"/>
      <c r="Y79" s="6" t="s">
        <v>23</v>
      </c>
      <c r="Z79" s="7" t="s">
        <v>23</v>
      </c>
      <c r="AA79" s="7" t="s">
        <v>23</v>
      </c>
      <c r="AB79" s="7" t="s">
        <v>23</v>
      </c>
      <c r="AC79" s="7" t="s">
        <v>23</v>
      </c>
      <c r="AD79" s="7" t="s">
        <v>23</v>
      </c>
      <c r="AE79" s="7" t="s">
        <v>23</v>
      </c>
    </row>
    <row r="80" spans="1:31" x14ac:dyDescent="0.25">
      <c r="A80" s="3">
        <v>79</v>
      </c>
      <c r="B80" s="3" t="s">
        <v>63</v>
      </c>
      <c r="C80" s="4" t="s">
        <v>121</v>
      </c>
      <c r="D80" s="3">
        <v>1</v>
      </c>
      <c r="G80" s="16" t="s">
        <v>23</v>
      </c>
      <c r="H80" s="16" t="s">
        <v>23</v>
      </c>
      <c r="I80" s="8" t="s">
        <v>51</v>
      </c>
      <c r="J80" s="5" t="s">
        <v>23</v>
      </c>
      <c r="K80" s="5" t="str">
        <f t="shared" si="1"/>
        <v>X</v>
      </c>
      <c r="L80" s="5" t="s">
        <v>23</v>
      </c>
      <c r="M80" s="5" t="s">
        <v>23</v>
      </c>
      <c r="N80" s="18" t="s">
        <v>23</v>
      </c>
      <c r="O80" s="6" t="s">
        <v>23</v>
      </c>
      <c r="P80" s="6" t="s">
        <v>23</v>
      </c>
      <c r="Q80" s="6" t="s">
        <v>23</v>
      </c>
      <c r="R80" s="6" t="s">
        <v>23</v>
      </c>
      <c r="S80" s="7" t="s">
        <v>23</v>
      </c>
      <c r="T80" s="7" t="s">
        <v>23</v>
      </c>
      <c r="U80" s="7" t="s">
        <v>23</v>
      </c>
      <c r="V80" s="7" t="s">
        <v>23</v>
      </c>
      <c r="W80" s="7" t="s">
        <v>23</v>
      </c>
      <c r="X80" s="3"/>
      <c r="Y80" s="6">
        <v>1</v>
      </c>
      <c r="Z80" s="7" t="s">
        <v>23</v>
      </c>
      <c r="AA80" s="7" t="s">
        <v>23</v>
      </c>
      <c r="AB80" s="7" t="s">
        <v>23</v>
      </c>
      <c r="AC80" s="7" t="s">
        <v>23</v>
      </c>
      <c r="AD80" s="7" t="s">
        <v>23</v>
      </c>
      <c r="AE80" s="7" t="s">
        <v>23</v>
      </c>
    </row>
    <row r="81" spans="1:31" x14ac:dyDescent="0.25">
      <c r="A81" s="3">
        <v>80</v>
      </c>
      <c r="B81" s="3" t="s">
        <v>63</v>
      </c>
      <c r="C81" s="4" t="s">
        <v>122</v>
      </c>
      <c r="D81" s="3">
        <v>1</v>
      </c>
      <c r="G81" s="16" t="s">
        <v>23</v>
      </c>
      <c r="H81" s="16" t="s">
        <v>23</v>
      </c>
      <c r="I81" s="8" t="s">
        <v>53</v>
      </c>
      <c r="J81" s="5" t="s">
        <v>23</v>
      </c>
      <c r="K81" s="5" t="str">
        <f t="shared" si="1"/>
        <v>X</v>
      </c>
      <c r="L81" s="5" t="s">
        <v>23</v>
      </c>
      <c r="M81" s="5" t="s">
        <v>335</v>
      </c>
      <c r="N81" s="18">
        <v>1</v>
      </c>
      <c r="O81" s="6" t="s">
        <v>23</v>
      </c>
      <c r="P81" s="6" t="s">
        <v>23</v>
      </c>
      <c r="Q81" s="6" t="s">
        <v>23</v>
      </c>
      <c r="R81" s="6" t="s">
        <v>23</v>
      </c>
      <c r="S81" s="7" t="s">
        <v>23</v>
      </c>
      <c r="T81" s="7" t="s">
        <v>23</v>
      </c>
      <c r="U81" s="7" t="s">
        <v>23</v>
      </c>
      <c r="V81" s="7" t="s">
        <v>23</v>
      </c>
      <c r="W81" s="7" t="s">
        <v>23</v>
      </c>
      <c r="X81" s="3"/>
      <c r="Y81" s="6" t="s">
        <v>23</v>
      </c>
      <c r="Z81" s="7" t="s">
        <v>23</v>
      </c>
      <c r="AA81" s="7" t="s">
        <v>23</v>
      </c>
      <c r="AB81" s="7" t="s">
        <v>23</v>
      </c>
      <c r="AC81" s="7" t="s">
        <v>23</v>
      </c>
      <c r="AD81" s="7" t="s">
        <v>23</v>
      </c>
      <c r="AE81" s="7" t="s">
        <v>23</v>
      </c>
    </row>
    <row r="82" spans="1:31" x14ac:dyDescent="0.25">
      <c r="A82" s="3">
        <v>81</v>
      </c>
      <c r="B82" s="3" t="s">
        <v>63</v>
      </c>
      <c r="C82" s="4" t="s">
        <v>106</v>
      </c>
      <c r="D82" s="3">
        <v>1</v>
      </c>
      <c r="G82" s="16" t="s">
        <v>23</v>
      </c>
      <c r="H82" s="16" t="s">
        <v>55</v>
      </c>
      <c r="I82" s="8" t="s">
        <v>23</v>
      </c>
      <c r="J82" s="5" t="s">
        <v>23</v>
      </c>
      <c r="K82" s="5" t="str">
        <f t="shared" si="1"/>
        <v>X</v>
      </c>
      <c r="L82" s="5" t="s">
        <v>23</v>
      </c>
      <c r="M82" s="5" t="s">
        <v>23</v>
      </c>
      <c r="N82" s="18" t="s">
        <v>23</v>
      </c>
      <c r="O82" s="6" t="s">
        <v>23</v>
      </c>
      <c r="P82" s="6" t="s">
        <v>23</v>
      </c>
      <c r="Q82" s="6" t="s">
        <v>23</v>
      </c>
      <c r="R82" s="6" t="s">
        <v>23</v>
      </c>
      <c r="S82" s="7" t="s">
        <v>23</v>
      </c>
      <c r="T82" s="7" t="s">
        <v>23</v>
      </c>
      <c r="U82" s="7" t="s">
        <v>23</v>
      </c>
      <c r="V82" s="7" t="s">
        <v>23</v>
      </c>
      <c r="W82" s="7" t="s">
        <v>23</v>
      </c>
      <c r="X82" s="3"/>
      <c r="Y82" s="6" t="s">
        <v>23</v>
      </c>
      <c r="Z82" s="7" t="s">
        <v>23</v>
      </c>
      <c r="AA82" s="7" t="s">
        <v>23</v>
      </c>
      <c r="AB82" s="7" t="s">
        <v>23</v>
      </c>
      <c r="AC82" s="7" t="s">
        <v>23</v>
      </c>
      <c r="AD82" s="7" t="s">
        <v>23</v>
      </c>
      <c r="AE82" s="7" t="s">
        <v>23</v>
      </c>
    </row>
    <row r="83" spans="1:31" ht="30" x14ac:dyDescent="0.25">
      <c r="A83" s="3">
        <v>82</v>
      </c>
      <c r="B83" s="3" t="s">
        <v>63</v>
      </c>
      <c r="C83" s="4" t="s">
        <v>286</v>
      </c>
      <c r="D83" s="3">
        <v>1</v>
      </c>
      <c r="G83" s="16" t="s">
        <v>23</v>
      </c>
      <c r="H83" s="16" t="s">
        <v>23</v>
      </c>
      <c r="I83" s="8" t="s">
        <v>51</v>
      </c>
      <c r="J83" s="5" t="s">
        <v>23</v>
      </c>
      <c r="K83" s="5" t="str">
        <f t="shared" si="1"/>
        <v>X</v>
      </c>
      <c r="L83" s="5" t="s">
        <v>23</v>
      </c>
      <c r="M83" s="5" t="s">
        <v>23</v>
      </c>
      <c r="N83" s="18" t="s">
        <v>23</v>
      </c>
      <c r="O83" s="6">
        <v>1</v>
      </c>
      <c r="P83" s="6" t="s">
        <v>23</v>
      </c>
      <c r="Q83" s="6" t="s">
        <v>23</v>
      </c>
      <c r="R83" s="6" t="s">
        <v>23</v>
      </c>
      <c r="S83" s="7" t="s">
        <v>23</v>
      </c>
      <c r="T83" s="7" t="s">
        <v>23</v>
      </c>
      <c r="U83" s="7" t="s">
        <v>23</v>
      </c>
      <c r="V83" s="7" t="s">
        <v>23</v>
      </c>
      <c r="W83" s="7" t="s">
        <v>23</v>
      </c>
      <c r="X83" s="3"/>
      <c r="Y83" s="6" t="s">
        <v>23</v>
      </c>
      <c r="Z83" s="7" t="s">
        <v>23</v>
      </c>
      <c r="AA83" s="7" t="s">
        <v>23</v>
      </c>
      <c r="AB83" s="7" t="s">
        <v>23</v>
      </c>
      <c r="AC83" s="7" t="s">
        <v>23</v>
      </c>
      <c r="AD83" s="7" t="s">
        <v>23</v>
      </c>
      <c r="AE83" s="7" t="s">
        <v>23</v>
      </c>
    </row>
    <row r="84" spans="1:31" x14ac:dyDescent="0.25">
      <c r="A84" s="3">
        <v>83</v>
      </c>
      <c r="B84" s="3" t="s">
        <v>63</v>
      </c>
      <c r="C84" s="4" t="s">
        <v>287</v>
      </c>
      <c r="D84" s="3">
        <v>1</v>
      </c>
      <c r="G84" s="16" t="s">
        <v>23</v>
      </c>
      <c r="H84" s="16" t="s">
        <v>23</v>
      </c>
      <c r="I84" s="8" t="s">
        <v>51</v>
      </c>
      <c r="J84" s="5" t="s">
        <v>23</v>
      </c>
      <c r="K84" s="5" t="str">
        <f t="shared" si="1"/>
        <v>X</v>
      </c>
      <c r="L84" s="5" t="s">
        <v>23</v>
      </c>
      <c r="M84" s="5" t="s">
        <v>23</v>
      </c>
      <c r="N84" s="18" t="s">
        <v>23</v>
      </c>
      <c r="O84" s="6">
        <v>1</v>
      </c>
      <c r="P84" s="6" t="s">
        <v>23</v>
      </c>
      <c r="Q84" s="6" t="s">
        <v>23</v>
      </c>
      <c r="R84" s="6" t="s">
        <v>23</v>
      </c>
      <c r="S84" s="7" t="s">
        <v>23</v>
      </c>
      <c r="T84" s="7" t="s">
        <v>23</v>
      </c>
      <c r="U84" s="7" t="s">
        <v>23</v>
      </c>
      <c r="V84" s="7" t="s">
        <v>23</v>
      </c>
      <c r="W84" s="7" t="s">
        <v>23</v>
      </c>
      <c r="X84" s="3"/>
      <c r="Y84" s="6" t="s">
        <v>23</v>
      </c>
      <c r="Z84" s="7" t="s">
        <v>23</v>
      </c>
      <c r="AA84" s="7" t="s">
        <v>23</v>
      </c>
      <c r="AB84" s="7" t="s">
        <v>23</v>
      </c>
      <c r="AC84" s="7" t="s">
        <v>23</v>
      </c>
      <c r="AD84" s="7" t="s">
        <v>23</v>
      </c>
      <c r="AE84" s="7" t="s">
        <v>23</v>
      </c>
    </row>
    <row r="85" spans="1:31" x14ac:dyDescent="0.25">
      <c r="A85" s="3">
        <v>84</v>
      </c>
      <c r="B85" s="3" t="s">
        <v>63</v>
      </c>
      <c r="C85" s="4" t="s">
        <v>124</v>
      </c>
      <c r="D85" s="3">
        <v>1</v>
      </c>
      <c r="G85" s="16" t="s">
        <v>23</v>
      </c>
      <c r="H85" s="16" t="s">
        <v>23</v>
      </c>
      <c r="I85" s="8" t="s">
        <v>53</v>
      </c>
      <c r="J85" s="5" t="s">
        <v>23</v>
      </c>
      <c r="K85" s="5" t="str">
        <f t="shared" si="1"/>
        <v>X</v>
      </c>
      <c r="L85" s="5" t="s">
        <v>23</v>
      </c>
      <c r="M85" s="5" t="s">
        <v>20</v>
      </c>
      <c r="N85" s="18" t="s">
        <v>23</v>
      </c>
      <c r="O85" s="6">
        <v>1</v>
      </c>
      <c r="P85" s="6" t="s">
        <v>23</v>
      </c>
      <c r="Q85" s="6" t="s">
        <v>23</v>
      </c>
      <c r="R85" s="6" t="s">
        <v>23</v>
      </c>
      <c r="S85" s="7" t="s">
        <v>23</v>
      </c>
      <c r="T85" s="7" t="s">
        <v>23</v>
      </c>
      <c r="U85" s="7" t="s">
        <v>23</v>
      </c>
      <c r="V85" s="7" t="s">
        <v>23</v>
      </c>
      <c r="W85" s="7" t="s">
        <v>23</v>
      </c>
      <c r="X85" s="3"/>
      <c r="Y85" s="6" t="s">
        <v>23</v>
      </c>
      <c r="Z85" s="7" t="s">
        <v>23</v>
      </c>
      <c r="AA85" s="7" t="s">
        <v>23</v>
      </c>
      <c r="AB85" s="7" t="s">
        <v>23</v>
      </c>
      <c r="AC85" s="7" t="s">
        <v>23</v>
      </c>
      <c r="AD85" s="7" t="s">
        <v>23</v>
      </c>
      <c r="AE85" s="7" t="s">
        <v>23</v>
      </c>
    </row>
    <row r="86" spans="1:31" x14ac:dyDescent="0.25">
      <c r="A86" s="3">
        <v>85</v>
      </c>
      <c r="B86" s="3" t="s">
        <v>81</v>
      </c>
      <c r="C86" s="4" t="s">
        <v>125</v>
      </c>
      <c r="D86" s="3">
        <v>1</v>
      </c>
      <c r="G86" s="16" t="s">
        <v>23</v>
      </c>
      <c r="H86" s="16" t="s">
        <v>23</v>
      </c>
      <c r="I86" s="8" t="s">
        <v>51</v>
      </c>
      <c r="J86" s="5">
        <v>1</v>
      </c>
      <c r="K86" s="5" t="str">
        <f t="shared" si="1"/>
        <v>X</v>
      </c>
      <c r="L86" s="5" t="s">
        <v>23</v>
      </c>
      <c r="M86" s="5" t="s">
        <v>23</v>
      </c>
      <c r="N86" s="18" t="s">
        <v>23</v>
      </c>
      <c r="O86" s="6" t="s">
        <v>23</v>
      </c>
      <c r="P86" s="6" t="s">
        <v>23</v>
      </c>
      <c r="Q86" s="6" t="s">
        <v>23</v>
      </c>
      <c r="R86" s="6" t="s">
        <v>23</v>
      </c>
      <c r="S86" s="7" t="s">
        <v>23</v>
      </c>
      <c r="T86" s="7" t="s">
        <v>23</v>
      </c>
      <c r="U86" s="7" t="s">
        <v>23</v>
      </c>
      <c r="V86" s="7" t="s">
        <v>23</v>
      </c>
      <c r="W86" s="7" t="s">
        <v>23</v>
      </c>
      <c r="X86" s="3"/>
      <c r="Y86" s="6" t="s">
        <v>23</v>
      </c>
      <c r="Z86" s="7" t="s">
        <v>23</v>
      </c>
      <c r="AA86" s="7" t="s">
        <v>23</v>
      </c>
      <c r="AB86" s="7" t="s">
        <v>23</v>
      </c>
      <c r="AC86" s="7" t="s">
        <v>23</v>
      </c>
      <c r="AD86" s="7" t="s">
        <v>23</v>
      </c>
      <c r="AE86" s="7" t="s">
        <v>23</v>
      </c>
    </row>
    <row r="87" spans="1:31" x14ac:dyDescent="0.25">
      <c r="A87" s="3">
        <v>86</v>
      </c>
      <c r="B87" s="3" t="s">
        <v>123</v>
      </c>
      <c r="C87" s="4" t="s">
        <v>125</v>
      </c>
      <c r="D87" s="3">
        <v>1</v>
      </c>
      <c r="G87" s="16" t="s">
        <v>23</v>
      </c>
      <c r="H87" s="16" t="s">
        <v>23</v>
      </c>
      <c r="I87" s="8" t="s">
        <v>23</v>
      </c>
      <c r="J87" s="5" t="s">
        <v>23</v>
      </c>
      <c r="K87" s="5" t="str">
        <f t="shared" si="1"/>
        <v>X</v>
      </c>
      <c r="L87" s="5" t="s">
        <v>23</v>
      </c>
      <c r="M87" s="5" t="s">
        <v>23</v>
      </c>
      <c r="N87" s="18" t="s">
        <v>23</v>
      </c>
      <c r="O87" s="6" t="s">
        <v>23</v>
      </c>
      <c r="P87" s="6" t="s">
        <v>23</v>
      </c>
      <c r="Q87" s="6" t="s">
        <v>23</v>
      </c>
      <c r="R87" s="6" t="s">
        <v>23</v>
      </c>
      <c r="S87" s="7" t="s">
        <v>23</v>
      </c>
      <c r="T87" s="7" t="s">
        <v>23</v>
      </c>
      <c r="U87" s="7" t="s">
        <v>23</v>
      </c>
      <c r="V87" s="7" t="s">
        <v>23</v>
      </c>
      <c r="W87" s="7" t="s">
        <v>23</v>
      </c>
      <c r="X87" s="3"/>
      <c r="Y87" s="6" t="s">
        <v>23</v>
      </c>
      <c r="Z87" s="7" t="s">
        <v>23</v>
      </c>
      <c r="AA87" s="7" t="s">
        <v>23</v>
      </c>
      <c r="AB87" s="7" t="s">
        <v>23</v>
      </c>
      <c r="AC87" s="7" t="s">
        <v>23</v>
      </c>
      <c r="AD87" s="7" t="s">
        <v>23</v>
      </c>
      <c r="AE87" s="7" t="s">
        <v>23</v>
      </c>
    </row>
    <row r="88" spans="1:31" x14ac:dyDescent="0.25">
      <c r="A88" s="3">
        <v>87</v>
      </c>
      <c r="B88" s="3" t="s">
        <v>63</v>
      </c>
      <c r="C88" s="4" t="s">
        <v>106</v>
      </c>
      <c r="D88" s="3">
        <v>1</v>
      </c>
      <c r="G88" s="16" t="s">
        <v>23</v>
      </c>
      <c r="H88" s="16" t="s">
        <v>55</v>
      </c>
      <c r="I88" s="8" t="s">
        <v>23</v>
      </c>
      <c r="J88" s="5" t="s">
        <v>23</v>
      </c>
      <c r="K88" s="5" t="str">
        <f t="shared" si="1"/>
        <v>X</v>
      </c>
      <c r="L88" s="5" t="s">
        <v>23</v>
      </c>
      <c r="M88" s="5" t="s">
        <v>23</v>
      </c>
      <c r="N88" s="18" t="s">
        <v>23</v>
      </c>
      <c r="O88" s="6" t="s">
        <v>23</v>
      </c>
      <c r="P88" s="6" t="s">
        <v>23</v>
      </c>
      <c r="Q88" s="6" t="s">
        <v>23</v>
      </c>
      <c r="R88" s="6" t="s">
        <v>23</v>
      </c>
      <c r="S88" s="7" t="s">
        <v>23</v>
      </c>
      <c r="T88" s="7" t="s">
        <v>23</v>
      </c>
      <c r="U88" s="7" t="s">
        <v>23</v>
      </c>
      <c r="V88" s="7" t="s">
        <v>23</v>
      </c>
      <c r="W88" s="7" t="s">
        <v>23</v>
      </c>
      <c r="X88" s="3"/>
      <c r="Y88" s="6" t="s">
        <v>23</v>
      </c>
      <c r="Z88" s="7" t="s">
        <v>23</v>
      </c>
      <c r="AA88" s="7" t="s">
        <v>23</v>
      </c>
      <c r="AB88" s="7" t="s">
        <v>23</v>
      </c>
      <c r="AC88" s="7" t="s">
        <v>23</v>
      </c>
      <c r="AD88" s="7" t="s">
        <v>23</v>
      </c>
      <c r="AE88" s="7" t="s">
        <v>23</v>
      </c>
    </row>
    <row r="89" spans="1:31" x14ac:dyDescent="0.25">
      <c r="A89" s="3">
        <v>88</v>
      </c>
      <c r="B89" s="3" t="s">
        <v>63</v>
      </c>
      <c r="C89" s="4" t="s">
        <v>126</v>
      </c>
      <c r="D89" s="3">
        <v>1</v>
      </c>
      <c r="G89" s="16" t="s">
        <v>23</v>
      </c>
      <c r="H89" s="16" t="s">
        <v>23</v>
      </c>
      <c r="I89" s="8" t="s">
        <v>51</v>
      </c>
      <c r="J89" s="5" t="s">
        <v>23</v>
      </c>
      <c r="K89" s="5" t="str">
        <f t="shared" si="1"/>
        <v>X</v>
      </c>
      <c r="L89" s="5" t="s">
        <v>23</v>
      </c>
      <c r="M89" s="5" t="s">
        <v>23</v>
      </c>
      <c r="N89" s="18">
        <v>1</v>
      </c>
      <c r="O89" s="6" t="s">
        <v>23</v>
      </c>
      <c r="P89" s="6" t="s">
        <v>23</v>
      </c>
      <c r="Q89" s="6" t="s">
        <v>23</v>
      </c>
      <c r="R89" s="6" t="s">
        <v>23</v>
      </c>
      <c r="S89" s="7" t="s">
        <v>23</v>
      </c>
      <c r="T89" s="7" t="s">
        <v>23</v>
      </c>
      <c r="U89" s="7" t="s">
        <v>23</v>
      </c>
      <c r="V89" s="7" t="s">
        <v>23</v>
      </c>
      <c r="W89" s="7" t="s">
        <v>23</v>
      </c>
      <c r="X89" s="3"/>
      <c r="Y89" s="6" t="s">
        <v>23</v>
      </c>
      <c r="Z89" s="7" t="s">
        <v>23</v>
      </c>
      <c r="AA89" s="7" t="s">
        <v>23</v>
      </c>
      <c r="AB89" s="7" t="s">
        <v>23</v>
      </c>
      <c r="AC89" s="7" t="s">
        <v>23</v>
      </c>
      <c r="AD89" s="7" t="s">
        <v>23</v>
      </c>
      <c r="AE89" s="7" t="s">
        <v>23</v>
      </c>
    </row>
    <row r="90" spans="1:31" x14ac:dyDescent="0.25">
      <c r="A90" s="3">
        <v>89</v>
      </c>
      <c r="B90" s="3" t="s">
        <v>123</v>
      </c>
      <c r="C90" s="4" t="s">
        <v>127</v>
      </c>
      <c r="E90" s="3">
        <v>1</v>
      </c>
      <c r="G90" s="16" t="s">
        <v>23</v>
      </c>
      <c r="H90" s="16" t="s">
        <v>23</v>
      </c>
      <c r="I90" s="8" t="s">
        <v>23</v>
      </c>
      <c r="J90" s="5" t="s">
        <v>23</v>
      </c>
      <c r="K90" s="5" t="str">
        <f t="shared" si="1"/>
        <v>X</v>
      </c>
      <c r="L90" s="5" t="s">
        <v>23</v>
      </c>
      <c r="M90" s="5" t="s">
        <v>23</v>
      </c>
      <c r="N90" s="18" t="s">
        <v>23</v>
      </c>
      <c r="O90" s="6" t="s">
        <v>23</v>
      </c>
      <c r="P90" s="6" t="s">
        <v>23</v>
      </c>
      <c r="Q90" s="6" t="s">
        <v>23</v>
      </c>
      <c r="R90" s="6" t="s">
        <v>23</v>
      </c>
      <c r="S90" s="7" t="s">
        <v>23</v>
      </c>
      <c r="T90" s="7" t="s">
        <v>23</v>
      </c>
      <c r="U90" s="7" t="s">
        <v>23</v>
      </c>
      <c r="V90" s="7" t="s">
        <v>23</v>
      </c>
      <c r="W90" s="7" t="s">
        <v>23</v>
      </c>
      <c r="X90" s="3"/>
      <c r="Y90" s="6" t="s">
        <v>23</v>
      </c>
      <c r="Z90" s="7" t="s">
        <v>23</v>
      </c>
      <c r="AA90" s="7" t="s">
        <v>23</v>
      </c>
      <c r="AB90" s="7" t="s">
        <v>23</v>
      </c>
      <c r="AC90" s="7" t="s">
        <v>23</v>
      </c>
      <c r="AD90" s="7" t="s">
        <v>23</v>
      </c>
      <c r="AE90" s="7" t="s">
        <v>23</v>
      </c>
    </row>
    <row r="91" spans="1:31" x14ac:dyDescent="0.25">
      <c r="A91" s="3">
        <v>90</v>
      </c>
      <c r="B91" s="3" t="s">
        <v>123</v>
      </c>
      <c r="C91" s="4" t="s">
        <v>128</v>
      </c>
      <c r="E91" s="3">
        <v>1</v>
      </c>
      <c r="G91" s="16" t="s">
        <v>23</v>
      </c>
      <c r="H91" s="16" t="s">
        <v>23</v>
      </c>
      <c r="I91" s="8" t="s">
        <v>23</v>
      </c>
      <c r="J91" s="5" t="s">
        <v>23</v>
      </c>
      <c r="K91" s="5" t="str">
        <f t="shared" si="1"/>
        <v>X</v>
      </c>
      <c r="L91" s="5" t="s">
        <v>23</v>
      </c>
      <c r="M91" s="5" t="s">
        <v>23</v>
      </c>
      <c r="N91" s="18" t="s">
        <v>23</v>
      </c>
      <c r="O91" s="6" t="s">
        <v>23</v>
      </c>
      <c r="P91" s="6" t="s">
        <v>23</v>
      </c>
      <c r="Q91" s="6" t="s">
        <v>23</v>
      </c>
      <c r="R91" s="6" t="s">
        <v>23</v>
      </c>
      <c r="S91" s="7" t="s">
        <v>23</v>
      </c>
      <c r="T91" s="7" t="s">
        <v>23</v>
      </c>
      <c r="U91" s="7" t="s">
        <v>23</v>
      </c>
      <c r="V91" s="7" t="s">
        <v>23</v>
      </c>
      <c r="W91" s="7" t="s">
        <v>23</v>
      </c>
      <c r="X91" s="3"/>
      <c r="Y91" s="6" t="s">
        <v>23</v>
      </c>
      <c r="Z91" s="7" t="s">
        <v>23</v>
      </c>
      <c r="AA91" s="7" t="s">
        <v>23</v>
      </c>
      <c r="AB91" s="7" t="s">
        <v>23</v>
      </c>
      <c r="AC91" s="7" t="s">
        <v>23</v>
      </c>
      <c r="AD91" s="7" t="s">
        <v>23</v>
      </c>
      <c r="AE91" s="7" t="s">
        <v>23</v>
      </c>
    </row>
    <row r="92" spans="1:31" x14ac:dyDescent="0.25">
      <c r="A92" s="3">
        <v>91</v>
      </c>
      <c r="B92" s="3" t="s">
        <v>63</v>
      </c>
      <c r="C92" s="4" t="s">
        <v>129</v>
      </c>
      <c r="E92" s="3">
        <v>1</v>
      </c>
      <c r="G92" s="16" t="s">
        <v>23</v>
      </c>
      <c r="H92" s="16" t="s">
        <v>23</v>
      </c>
      <c r="I92" s="8" t="s">
        <v>51</v>
      </c>
      <c r="J92" s="5" t="s">
        <v>23</v>
      </c>
      <c r="K92" s="5" t="str">
        <f t="shared" si="1"/>
        <v>X</v>
      </c>
      <c r="L92" s="5" t="s">
        <v>23</v>
      </c>
      <c r="M92" s="5" t="s">
        <v>23</v>
      </c>
      <c r="N92" s="18" t="s">
        <v>23</v>
      </c>
      <c r="O92" s="6" t="s">
        <v>23</v>
      </c>
      <c r="P92" s="6" t="s">
        <v>23</v>
      </c>
      <c r="Q92" s="6" t="s">
        <v>23</v>
      </c>
      <c r="R92" s="6" t="s">
        <v>23</v>
      </c>
      <c r="S92" s="7" t="s">
        <v>23</v>
      </c>
      <c r="T92" s="7" t="s">
        <v>23</v>
      </c>
      <c r="U92" s="7" t="s">
        <v>23</v>
      </c>
      <c r="V92" s="7" t="s">
        <v>23</v>
      </c>
      <c r="W92" s="7" t="s">
        <v>23</v>
      </c>
      <c r="X92" s="3"/>
      <c r="Y92" s="6" t="s">
        <v>23</v>
      </c>
      <c r="Z92" s="7" t="s">
        <v>23</v>
      </c>
      <c r="AA92" s="7" t="s">
        <v>23</v>
      </c>
      <c r="AB92" s="7" t="s">
        <v>23</v>
      </c>
      <c r="AC92" s="7" t="s">
        <v>23</v>
      </c>
      <c r="AD92" s="7" t="s">
        <v>23</v>
      </c>
      <c r="AE92" s="7" t="s">
        <v>23</v>
      </c>
    </row>
    <row r="93" spans="1:31" x14ac:dyDescent="0.25">
      <c r="A93" s="3">
        <v>92</v>
      </c>
      <c r="B93" s="3" t="s">
        <v>123</v>
      </c>
      <c r="C93" s="4" t="s">
        <v>130</v>
      </c>
      <c r="E93" s="3">
        <v>1</v>
      </c>
      <c r="G93" s="16" t="s">
        <v>23</v>
      </c>
      <c r="H93" s="16" t="s">
        <v>23</v>
      </c>
      <c r="I93" s="8" t="s">
        <v>23</v>
      </c>
      <c r="J93" s="5" t="s">
        <v>23</v>
      </c>
      <c r="K93" s="5" t="str">
        <f t="shared" si="1"/>
        <v>X</v>
      </c>
      <c r="L93" s="5" t="s">
        <v>23</v>
      </c>
      <c r="M93" s="5" t="s">
        <v>23</v>
      </c>
      <c r="N93" s="18" t="s">
        <v>23</v>
      </c>
      <c r="O93" s="6" t="s">
        <v>23</v>
      </c>
      <c r="P93" s="6" t="s">
        <v>23</v>
      </c>
      <c r="Q93" s="6" t="s">
        <v>23</v>
      </c>
      <c r="R93" s="6" t="s">
        <v>23</v>
      </c>
      <c r="S93" s="7" t="s">
        <v>23</v>
      </c>
      <c r="T93" s="7" t="s">
        <v>23</v>
      </c>
      <c r="U93" s="7" t="s">
        <v>23</v>
      </c>
      <c r="V93" s="7" t="s">
        <v>23</v>
      </c>
      <c r="W93" s="7" t="s">
        <v>23</v>
      </c>
      <c r="X93" s="3"/>
      <c r="Y93" s="6" t="s">
        <v>23</v>
      </c>
      <c r="Z93" s="7" t="s">
        <v>23</v>
      </c>
      <c r="AA93" s="7" t="s">
        <v>23</v>
      </c>
      <c r="AB93" s="7" t="s">
        <v>23</v>
      </c>
      <c r="AC93" s="7" t="s">
        <v>23</v>
      </c>
      <c r="AD93" s="7" t="s">
        <v>23</v>
      </c>
      <c r="AE93" s="7" t="s">
        <v>23</v>
      </c>
    </row>
    <row r="94" spans="1:31" x14ac:dyDescent="0.25">
      <c r="A94" s="3">
        <v>93</v>
      </c>
      <c r="B94" s="3" t="s">
        <v>123</v>
      </c>
      <c r="C94" s="4" t="s">
        <v>131</v>
      </c>
      <c r="E94" s="3">
        <v>1</v>
      </c>
      <c r="G94" s="16" t="s">
        <v>23</v>
      </c>
      <c r="H94" s="16" t="s">
        <v>23</v>
      </c>
      <c r="I94" s="8" t="s">
        <v>23</v>
      </c>
      <c r="J94" s="5" t="s">
        <v>23</v>
      </c>
      <c r="K94" s="5" t="str">
        <f t="shared" si="1"/>
        <v>X</v>
      </c>
      <c r="L94" s="5" t="s">
        <v>23</v>
      </c>
      <c r="M94" s="5" t="s">
        <v>23</v>
      </c>
      <c r="N94" s="18" t="s">
        <v>23</v>
      </c>
      <c r="O94" s="6" t="s">
        <v>23</v>
      </c>
      <c r="P94" s="6" t="s">
        <v>23</v>
      </c>
      <c r="Q94" s="6" t="s">
        <v>23</v>
      </c>
      <c r="R94" s="6" t="s">
        <v>23</v>
      </c>
      <c r="S94" s="7" t="s">
        <v>23</v>
      </c>
      <c r="T94" s="7" t="s">
        <v>23</v>
      </c>
      <c r="U94" s="7" t="s">
        <v>23</v>
      </c>
      <c r="V94" s="7" t="s">
        <v>23</v>
      </c>
      <c r="W94" s="7" t="s">
        <v>23</v>
      </c>
      <c r="X94" s="3"/>
      <c r="Y94" s="6" t="s">
        <v>23</v>
      </c>
      <c r="Z94" s="7" t="s">
        <v>23</v>
      </c>
      <c r="AA94" s="7" t="s">
        <v>23</v>
      </c>
      <c r="AB94" s="7" t="s">
        <v>23</v>
      </c>
      <c r="AC94" s="7" t="s">
        <v>23</v>
      </c>
      <c r="AD94" s="7" t="s">
        <v>23</v>
      </c>
      <c r="AE94" s="7" t="s">
        <v>23</v>
      </c>
    </row>
    <row r="95" spans="1:31" x14ac:dyDescent="0.25">
      <c r="A95" s="3">
        <v>94</v>
      </c>
      <c r="B95" s="3" t="s">
        <v>123</v>
      </c>
      <c r="C95" s="4" t="s">
        <v>132</v>
      </c>
      <c r="E95" s="3">
        <v>1</v>
      </c>
      <c r="G95" s="16" t="s">
        <v>23</v>
      </c>
      <c r="H95" s="16" t="s">
        <v>23</v>
      </c>
      <c r="I95" s="8" t="s">
        <v>23</v>
      </c>
      <c r="J95" s="5" t="s">
        <v>23</v>
      </c>
      <c r="K95" s="5" t="str">
        <f t="shared" si="1"/>
        <v>X</v>
      </c>
      <c r="L95" s="5" t="s">
        <v>23</v>
      </c>
      <c r="M95" s="5" t="s">
        <v>23</v>
      </c>
      <c r="N95" s="18" t="s">
        <v>23</v>
      </c>
      <c r="O95" s="6" t="s">
        <v>23</v>
      </c>
      <c r="P95" s="6" t="s">
        <v>23</v>
      </c>
      <c r="Q95" s="6" t="s">
        <v>23</v>
      </c>
      <c r="R95" s="6" t="s">
        <v>23</v>
      </c>
      <c r="S95" s="7" t="s">
        <v>23</v>
      </c>
      <c r="T95" s="7" t="s">
        <v>23</v>
      </c>
      <c r="U95" s="7" t="s">
        <v>23</v>
      </c>
      <c r="V95" s="7" t="s">
        <v>23</v>
      </c>
      <c r="W95" s="7" t="s">
        <v>23</v>
      </c>
      <c r="X95" s="3"/>
      <c r="Y95" s="6" t="s">
        <v>23</v>
      </c>
      <c r="Z95" s="7" t="s">
        <v>23</v>
      </c>
      <c r="AA95" s="7" t="s">
        <v>23</v>
      </c>
      <c r="AB95" s="7" t="s">
        <v>23</v>
      </c>
      <c r="AC95" s="7" t="s">
        <v>23</v>
      </c>
      <c r="AD95" s="7" t="s">
        <v>23</v>
      </c>
      <c r="AE95" s="7" t="s">
        <v>23</v>
      </c>
    </row>
    <row r="96" spans="1:31" x14ac:dyDescent="0.25">
      <c r="A96" s="3">
        <v>95</v>
      </c>
      <c r="B96" s="3" t="s">
        <v>123</v>
      </c>
      <c r="C96" s="4" t="s">
        <v>133</v>
      </c>
      <c r="E96" s="3">
        <v>1</v>
      </c>
      <c r="G96" s="16" t="s">
        <v>23</v>
      </c>
      <c r="H96" s="16" t="s">
        <v>23</v>
      </c>
      <c r="I96" s="8" t="s">
        <v>23</v>
      </c>
      <c r="J96" s="5" t="s">
        <v>23</v>
      </c>
      <c r="K96" s="5" t="str">
        <f t="shared" si="1"/>
        <v>X</v>
      </c>
      <c r="L96" s="5" t="s">
        <v>23</v>
      </c>
      <c r="M96" s="5" t="s">
        <v>23</v>
      </c>
      <c r="N96" s="18" t="s">
        <v>23</v>
      </c>
      <c r="O96" s="6" t="s">
        <v>23</v>
      </c>
      <c r="P96" s="6" t="s">
        <v>23</v>
      </c>
      <c r="Q96" s="6" t="s">
        <v>23</v>
      </c>
      <c r="R96" s="6" t="s">
        <v>23</v>
      </c>
      <c r="S96" s="7" t="s">
        <v>23</v>
      </c>
      <c r="T96" s="7" t="s">
        <v>23</v>
      </c>
      <c r="U96" s="7" t="s">
        <v>23</v>
      </c>
      <c r="V96" s="7" t="s">
        <v>23</v>
      </c>
      <c r="W96" s="7" t="s">
        <v>23</v>
      </c>
      <c r="X96" s="3"/>
      <c r="Y96" s="6" t="s">
        <v>23</v>
      </c>
      <c r="Z96" s="7" t="s">
        <v>23</v>
      </c>
      <c r="AA96" s="7" t="s">
        <v>23</v>
      </c>
      <c r="AB96" s="7" t="s">
        <v>23</v>
      </c>
      <c r="AC96" s="7" t="s">
        <v>23</v>
      </c>
      <c r="AD96" s="7" t="s">
        <v>23</v>
      </c>
      <c r="AE96" s="7" t="s">
        <v>23</v>
      </c>
    </row>
    <row r="97" spans="1:31" x14ac:dyDescent="0.25">
      <c r="A97" s="3">
        <v>96</v>
      </c>
      <c r="B97" s="3" t="s">
        <v>63</v>
      </c>
      <c r="C97" s="4" t="s">
        <v>134</v>
      </c>
      <c r="E97" s="3">
        <v>1</v>
      </c>
      <c r="G97" s="16" t="s">
        <v>23</v>
      </c>
      <c r="H97" s="16" t="s">
        <v>23</v>
      </c>
      <c r="I97" s="8" t="s">
        <v>51</v>
      </c>
      <c r="J97" s="5" t="s">
        <v>23</v>
      </c>
      <c r="K97" s="5" t="str">
        <f t="shared" si="1"/>
        <v>X</v>
      </c>
      <c r="L97" s="5" t="s">
        <v>23</v>
      </c>
      <c r="M97" s="5" t="s">
        <v>23</v>
      </c>
      <c r="N97" s="18" t="s">
        <v>23</v>
      </c>
      <c r="O97" s="6" t="s">
        <v>23</v>
      </c>
      <c r="P97" s="6" t="s">
        <v>23</v>
      </c>
      <c r="Q97" s="6" t="s">
        <v>23</v>
      </c>
      <c r="R97" s="6" t="s">
        <v>23</v>
      </c>
      <c r="S97" s="7" t="s">
        <v>23</v>
      </c>
      <c r="T97" s="7" t="s">
        <v>23</v>
      </c>
      <c r="U97" s="7" t="s">
        <v>23</v>
      </c>
      <c r="V97" s="7" t="s">
        <v>23</v>
      </c>
      <c r="W97" s="7" t="s">
        <v>23</v>
      </c>
      <c r="X97" s="3"/>
      <c r="Y97" s="6" t="s">
        <v>23</v>
      </c>
      <c r="Z97" s="7" t="s">
        <v>23</v>
      </c>
      <c r="AA97" s="7" t="s">
        <v>23</v>
      </c>
      <c r="AB97" s="7" t="s">
        <v>23</v>
      </c>
      <c r="AC97" s="7" t="s">
        <v>23</v>
      </c>
      <c r="AD97" s="7" t="s">
        <v>23</v>
      </c>
      <c r="AE97" s="7" t="s">
        <v>23</v>
      </c>
    </row>
    <row r="98" spans="1:31" x14ac:dyDescent="0.25">
      <c r="A98" s="3">
        <v>97</v>
      </c>
      <c r="B98" s="3" t="s">
        <v>63</v>
      </c>
      <c r="C98" s="4" t="s">
        <v>135</v>
      </c>
      <c r="E98" s="3">
        <v>1</v>
      </c>
      <c r="G98" s="16" t="s">
        <v>23</v>
      </c>
      <c r="H98" s="16" t="s">
        <v>23</v>
      </c>
      <c r="I98" s="8" t="s">
        <v>51</v>
      </c>
      <c r="J98" s="5" t="s">
        <v>23</v>
      </c>
      <c r="K98" s="5" t="str">
        <f t="shared" si="1"/>
        <v>X</v>
      </c>
      <c r="L98" s="5" t="s">
        <v>23</v>
      </c>
      <c r="M98" s="5" t="s">
        <v>23</v>
      </c>
      <c r="N98" s="18" t="s">
        <v>23</v>
      </c>
      <c r="O98" s="6" t="s">
        <v>23</v>
      </c>
      <c r="P98" s="6" t="s">
        <v>23</v>
      </c>
      <c r="Q98" s="6" t="s">
        <v>23</v>
      </c>
      <c r="R98" s="6" t="s">
        <v>23</v>
      </c>
      <c r="S98" s="7" t="s">
        <v>23</v>
      </c>
      <c r="T98" s="7" t="s">
        <v>23</v>
      </c>
      <c r="U98" s="7" t="s">
        <v>23</v>
      </c>
      <c r="V98" s="7" t="s">
        <v>23</v>
      </c>
      <c r="W98" s="7" t="s">
        <v>23</v>
      </c>
      <c r="X98" s="3"/>
      <c r="Y98" s="6" t="s">
        <v>23</v>
      </c>
      <c r="Z98" s="7" t="s">
        <v>23</v>
      </c>
      <c r="AA98" s="7" t="s">
        <v>23</v>
      </c>
      <c r="AB98" s="7" t="s">
        <v>23</v>
      </c>
      <c r="AC98" s="7" t="s">
        <v>23</v>
      </c>
      <c r="AD98" s="7" t="s">
        <v>23</v>
      </c>
      <c r="AE98" s="7" t="s">
        <v>23</v>
      </c>
    </row>
    <row r="99" spans="1:31" x14ac:dyDescent="0.25">
      <c r="A99" s="3">
        <v>98</v>
      </c>
      <c r="B99" s="3" t="s">
        <v>123</v>
      </c>
      <c r="C99" s="4" t="s">
        <v>136</v>
      </c>
      <c r="E99" s="3">
        <v>1</v>
      </c>
      <c r="G99" s="16" t="s">
        <v>23</v>
      </c>
      <c r="H99" s="16" t="s">
        <v>23</v>
      </c>
      <c r="I99" s="8" t="s">
        <v>23</v>
      </c>
      <c r="J99" s="5" t="s">
        <v>23</v>
      </c>
      <c r="K99" s="5" t="str">
        <f t="shared" si="1"/>
        <v>X</v>
      </c>
      <c r="L99" s="5" t="s">
        <v>23</v>
      </c>
      <c r="M99" s="5" t="s">
        <v>23</v>
      </c>
      <c r="N99" s="18" t="s">
        <v>23</v>
      </c>
      <c r="O99" s="6" t="s">
        <v>23</v>
      </c>
      <c r="P99" s="6" t="s">
        <v>23</v>
      </c>
      <c r="Q99" s="6" t="s">
        <v>23</v>
      </c>
      <c r="R99" s="6" t="s">
        <v>23</v>
      </c>
      <c r="S99" s="7" t="s">
        <v>23</v>
      </c>
      <c r="T99" s="7" t="s">
        <v>23</v>
      </c>
      <c r="U99" s="7" t="s">
        <v>23</v>
      </c>
      <c r="V99" s="7" t="s">
        <v>23</v>
      </c>
      <c r="W99" s="7" t="s">
        <v>23</v>
      </c>
      <c r="X99" s="3"/>
      <c r="Y99" s="6" t="s">
        <v>23</v>
      </c>
      <c r="Z99" s="7" t="s">
        <v>23</v>
      </c>
      <c r="AA99" s="7" t="s">
        <v>23</v>
      </c>
      <c r="AB99" s="7" t="s">
        <v>23</v>
      </c>
      <c r="AC99" s="7" t="s">
        <v>23</v>
      </c>
      <c r="AD99" s="7" t="s">
        <v>23</v>
      </c>
      <c r="AE99" s="7" t="s">
        <v>23</v>
      </c>
    </row>
    <row r="100" spans="1:31" x14ac:dyDescent="0.25">
      <c r="A100" s="3">
        <v>99</v>
      </c>
      <c r="B100" s="3" t="s">
        <v>123</v>
      </c>
      <c r="C100" s="4" t="s">
        <v>137</v>
      </c>
      <c r="E100" s="3">
        <v>1</v>
      </c>
      <c r="G100" s="16" t="s">
        <v>23</v>
      </c>
      <c r="H100" s="16" t="s">
        <v>23</v>
      </c>
      <c r="I100" s="8" t="s">
        <v>23</v>
      </c>
      <c r="J100" s="5" t="s">
        <v>23</v>
      </c>
      <c r="K100" s="5" t="str">
        <f t="shared" si="1"/>
        <v>X</v>
      </c>
      <c r="L100" s="5" t="s">
        <v>23</v>
      </c>
      <c r="M100" s="5" t="s">
        <v>23</v>
      </c>
      <c r="N100" s="18" t="s">
        <v>23</v>
      </c>
      <c r="O100" s="6" t="s">
        <v>23</v>
      </c>
      <c r="P100" s="6" t="s">
        <v>23</v>
      </c>
      <c r="Q100" s="6" t="s">
        <v>23</v>
      </c>
      <c r="R100" s="6" t="s">
        <v>23</v>
      </c>
      <c r="S100" s="7" t="s">
        <v>23</v>
      </c>
      <c r="T100" s="7" t="s">
        <v>23</v>
      </c>
      <c r="U100" s="7" t="s">
        <v>23</v>
      </c>
      <c r="V100" s="7" t="s">
        <v>23</v>
      </c>
      <c r="W100" s="7" t="s">
        <v>23</v>
      </c>
      <c r="X100" s="3"/>
      <c r="Y100" s="6" t="s">
        <v>23</v>
      </c>
      <c r="Z100" s="7" t="s">
        <v>23</v>
      </c>
      <c r="AA100" s="7" t="s">
        <v>23</v>
      </c>
      <c r="AB100" s="7" t="s">
        <v>23</v>
      </c>
      <c r="AC100" s="7" t="s">
        <v>23</v>
      </c>
      <c r="AD100" s="7" t="s">
        <v>23</v>
      </c>
      <c r="AE100" s="7" t="s">
        <v>23</v>
      </c>
    </row>
    <row r="101" spans="1:31" x14ac:dyDescent="0.25">
      <c r="A101" s="3">
        <v>100</v>
      </c>
      <c r="B101" s="3" t="s">
        <v>123</v>
      </c>
      <c r="C101" s="4" t="s">
        <v>325</v>
      </c>
      <c r="E101" s="3">
        <v>1</v>
      </c>
      <c r="G101" s="16" t="s">
        <v>23</v>
      </c>
      <c r="H101" s="16" t="s">
        <v>23</v>
      </c>
      <c r="I101" s="8" t="s">
        <v>23</v>
      </c>
      <c r="J101" s="5" t="s">
        <v>23</v>
      </c>
      <c r="K101" s="5" t="str">
        <f t="shared" si="1"/>
        <v>X</v>
      </c>
      <c r="L101" s="5" t="s">
        <v>23</v>
      </c>
      <c r="M101" s="5" t="s">
        <v>23</v>
      </c>
      <c r="N101" s="18" t="s">
        <v>23</v>
      </c>
      <c r="O101" s="6" t="s">
        <v>23</v>
      </c>
      <c r="P101" s="6" t="s">
        <v>23</v>
      </c>
      <c r="Q101" s="6" t="s">
        <v>23</v>
      </c>
      <c r="R101" s="6" t="s">
        <v>23</v>
      </c>
      <c r="S101" s="7" t="s">
        <v>23</v>
      </c>
      <c r="T101" s="7" t="s">
        <v>23</v>
      </c>
      <c r="U101" s="7" t="s">
        <v>23</v>
      </c>
      <c r="V101" s="7" t="s">
        <v>23</v>
      </c>
      <c r="W101" s="7" t="s">
        <v>23</v>
      </c>
      <c r="X101" s="3"/>
      <c r="Y101" s="6" t="s">
        <v>23</v>
      </c>
      <c r="Z101" s="7" t="s">
        <v>23</v>
      </c>
      <c r="AA101" s="7" t="s">
        <v>23</v>
      </c>
      <c r="AB101" s="7" t="s">
        <v>23</v>
      </c>
      <c r="AC101" s="7" t="s">
        <v>23</v>
      </c>
      <c r="AD101" s="7" t="s">
        <v>23</v>
      </c>
      <c r="AE101" s="7" t="s">
        <v>23</v>
      </c>
    </row>
    <row r="102" spans="1:31" ht="30" x14ac:dyDescent="0.25">
      <c r="A102" s="3">
        <v>101</v>
      </c>
      <c r="B102" s="3" t="s">
        <v>63</v>
      </c>
      <c r="C102" s="4" t="s">
        <v>288</v>
      </c>
      <c r="E102" s="3">
        <v>1</v>
      </c>
      <c r="G102" s="16" t="s">
        <v>23</v>
      </c>
      <c r="H102" s="16" t="s">
        <v>23</v>
      </c>
      <c r="I102" s="8" t="s">
        <v>51</v>
      </c>
      <c r="J102" s="5" t="s">
        <v>23</v>
      </c>
      <c r="K102" s="5" t="str">
        <f t="shared" si="1"/>
        <v>X</v>
      </c>
      <c r="L102" s="5" t="s">
        <v>23</v>
      </c>
      <c r="M102" s="5" t="s">
        <v>23</v>
      </c>
      <c r="N102" s="18">
        <v>1</v>
      </c>
      <c r="O102" s="6">
        <v>1</v>
      </c>
      <c r="P102" s="6" t="s">
        <v>23</v>
      </c>
      <c r="Q102" s="6" t="s">
        <v>23</v>
      </c>
      <c r="R102" s="6" t="s">
        <v>23</v>
      </c>
      <c r="S102" s="7" t="s">
        <v>23</v>
      </c>
      <c r="T102" s="7" t="s">
        <v>23</v>
      </c>
      <c r="U102" s="7" t="s">
        <v>23</v>
      </c>
      <c r="V102" s="7" t="s">
        <v>23</v>
      </c>
      <c r="W102" s="7" t="s">
        <v>23</v>
      </c>
      <c r="X102" s="3"/>
      <c r="Y102" s="6" t="s">
        <v>23</v>
      </c>
      <c r="Z102" s="7" t="s">
        <v>23</v>
      </c>
      <c r="AA102" s="7" t="s">
        <v>23</v>
      </c>
      <c r="AB102" s="7" t="s">
        <v>23</v>
      </c>
      <c r="AC102" s="7">
        <v>1</v>
      </c>
      <c r="AD102" s="7">
        <v>1</v>
      </c>
      <c r="AE102" s="7" t="s">
        <v>23</v>
      </c>
    </row>
    <row r="103" spans="1:31" x14ac:dyDescent="0.25">
      <c r="A103" s="3">
        <v>102</v>
      </c>
      <c r="B103" s="3" t="s">
        <v>123</v>
      </c>
      <c r="C103" s="4" t="s">
        <v>138</v>
      </c>
      <c r="E103" s="3">
        <v>1</v>
      </c>
      <c r="G103" s="16" t="s">
        <v>23</v>
      </c>
      <c r="H103" s="16" t="s">
        <v>23</v>
      </c>
      <c r="I103" s="8" t="s">
        <v>23</v>
      </c>
      <c r="J103" s="5" t="s">
        <v>23</v>
      </c>
      <c r="K103" s="5" t="str">
        <f t="shared" si="1"/>
        <v>X</v>
      </c>
      <c r="L103" s="5" t="s">
        <v>23</v>
      </c>
      <c r="M103" s="5" t="s">
        <v>23</v>
      </c>
      <c r="N103" s="18" t="s">
        <v>23</v>
      </c>
      <c r="O103" s="6" t="s">
        <v>23</v>
      </c>
      <c r="P103" s="6" t="s">
        <v>23</v>
      </c>
      <c r="Q103" s="6" t="s">
        <v>23</v>
      </c>
      <c r="R103" s="6" t="s">
        <v>23</v>
      </c>
      <c r="S103" s="7" t="s">
        <v>23</v>
      </c>
      <c r="T103" s="7" t="s">
        <v>23</v>
      </c>
      <c r="U103" s="7" t="s">
        <v>23</v>
      </c>
      <c r="V103" s="7" t="s">
        <v>23</v>
      </c>
      <c r="W103" s="7" t="s">
        <v>23</v>
      </c>
      <c r="X103" s="3"/>
      <c r="Y103" s="6" t="s">
        <v>23</v>
      </c>
      <c r="Z103" s="7" t="s">
        <v>23</v>
      </c>
      <c r="AA103" s="7" t="s">
        <v>23</v>
      </c>
      <c r="AB103" s="7" t="s">
        <v>23</v>
      </c>
      <c r="AC103" s="7" t="s">
        <v>23</v>
      </c>
      <c r="AD103" s="7" t="s">
        <v>23</v>
      </c>
      <c r="AE103" s="7" t="s">
        <v>23</v>
      </c>
    </row>
    <row r="104" spans="1:31" ht="30" x14ac:dyDescent="0.25">
      <c r="A104" s="3">
        <v>103</v>
      </c>
      <c r="B104" s="3" t="s">
        <v>123</v>
      </c>
      <c r="C104" s="4" t="s">
        <v>289</v>
      </c>
      <c r="E104" s="3">
        <v>1</v>
      </c>
      <c r="G104" s="16" t="s">
        <v>23</v>
      </c>
      <c r="H104" s="16" t="s">
        <v>23</v>
      </c>
      <c r="I104" s="8" t="s">
        <v>23</v>
      </c>
      <c r="J104" s="5" t="s">
        <v>23</v>
      </c>
      <c r="K104" s="5" t="str">
        <f t="shared" si="1"/>
        <v>X</v>
      </c>
      <c r="L104" s="5" t="s">
        <v>23</v>
      </c>
      <c r="M104" s="5" t="s">
        <v>23</v>
      </c>
      <c r="N104" s="18" t="s">
        <v>23</v>
      </c>
      <c r="O104" s="6" t="s">
        <v>23</v>
      </c>
      <c r="P104" s="6" t="s">
        <v>23</v>
      </c>
      <c r="Q104" s="6" t="s">
        <v>23</v>
      </c>
      <c r="R104" s="6" t="s">
        <v>23</v>
      </c>
      <c r="S104" s="7" t="s">
        <v>23</v>
      </c>
      <c r="T104" s="7" t="s">
        <v>23</v>
      </c>
      <c r="U104" s="7" t="s">
        <v>23</v>
      </c>
      <c r="V104" s="7" t="s">
        <v>23</v>
      </c>
      <c r="W104" s="7" t="s">
        <v>23</v>
      </c>
      <c r="X104" s="3"/>
      <c r="Y104" s="6" t="s">
        <v>23</v>
      </c>
      <c r="Z104" s="7" t="s">
        <v>23</v>
      </c>
      <c r="AA104" s="7" t="s">
        <v>23</v>
      </c>
      <c r="AB104" s="7" t="s">
        <v>23</v>
      </c>
      <c r="AC104" s="7" t="s">
        <v>23</v>
      </c>
      <c r="AD104" s="7" t="s">
        <v>23</v>
      </c>
      <c r="AE104" s="7" t="s">
        <v>23</v>
      </c>
    </row>
    <row r="105" spans="1:31" x14ac:dyDescent="0.25">
      <c r="A105" s="3">
        <v>104</v>
      </c>
      <c r="B105" s="3" t="s">
        <v>123</v>
      </c>
      <c r="C105" s="4" t="s">
        <v>139</v>
      </c>
      <c r="E105" s="3">
        <v>1</v>
      </c>
      <c r="G105" s="16" t="s">
        <v>23</v>
      </c>
      <c r="H105" s="16" t="s">
        <v>23</v>
      </c>
      <c r="I105" s="8" t="s">
        <v>23</v>
      </c>
      <c r="J105" s="5" t="s">
        <v>23</v>
      </c>
      <c r="K105" s="5" t="str">
        <f t="shared" si="1"/>
        <v>X</v>
      </c>
      <c r="L105" s="5" t="s">
        <v>23</v>
      </c>
      <c r="M105" s="5" t="s">
        <v>23</v>
      </c>
      <c r="N105" s="18" t="s">
        <v>23</v>
      </c>
      <c r="O105" s="6" t="s">
        <v>23</v>
      </c>
      <c r="P105" s="6" t="s">
        <v>23</v>
      </c>
      <c r="Q105" s="6" t="s">
        <v>23</v>
      </c>
      <c r="R105" s="6" t="s">
        <v>23</v>
      </c>
      <c r="S105" s="7" t="s">
        <v>23</v>
      </c>
      <c r="T105" s="7" t="s">
        <v>23</v>
      </c>
      <c r="U105" s="7" t="s">
        <v>23</v>
      </c>
      <c r="V105" s="7" t="s">
        <v>23</v>
      </c>
      <c r="W105" s="7" t="s">
        <v>23</v>
      </c>
      <c r="X105" s="3"/>
      <c r="Y105" s="6" t="s">
        <v>23</v>
      </c>
      <c r="Z105" s="7" t="s">
        <v>23</v>
      </c>
      <c r="AA105" s="7" t="s">
        <v>23</v>
      </c>
      <c r="AB105" s="7" t="s">
        <v>23</v>
      </c>
      <c r="AC105" s="7" t="s">
        <v>23</v>
      </c>
      <c r="AD105" s="7" t="s">
        <v>23</v>
      </c>
      <c r="AE105" s="7" t="s">
        <v>23</v>
      </c>
    </row>
    <row r="106" spans="1:31" x14ac:dyDescent="0.25">
      <c r="A106" s="3">
        <v>105</v>
      </c>
      <c r="B106" s="3" t="s">
        <v>63</v>
      </c>
      <c r="C106" s="4" t="s">
        <v>140</v>
      </c>
      <c r="E106" s="3">
        <v>1</v>
      </c>
      <c r="G106" s="16" t="s">
        <v>23</v>
      </c>
      <c r="H106" s="16" t="s">
        <v>23</v>
      </c>
      <c r="I106" s="8" t="s">
        <v>51</v>
      </c>
      <c r="J106" s="5" t="s">
        <v>23</v>
      </c>
      <c r="K106" s="5" t="str">
        <f t="shared" si="1"/>
        <v>X</v>
      </c>
      <c r="L106" s="5" t="s">
        <v>23</v>
      </c>
      <c r="M106" s="5" t="s">
        <v>23</v>
      </c>
      <c r="N106" s="18" t="s">
        <v>23</v>
      </c>
      <c r="O106" s="6" t="s">
        <v>23</v>
      </c>
      <c r="P106" s="6" t="s">
        <v>23</v>
      </c>
      <c r="Q106" s="6" t="s">
        <v>23</v>
      </c>
      <c r="R106" s="6" t="s">
        <v>23</v>
      </c>
      <c r="S106" s="7" t="s">
        <v>23</v>
      </c>
      <c r="T106" s="7" t="s">
        <v>23</v>
      </c>
      <c r="U106" s="7" t="s">
        <v>23</v>
      </c>
      <c r="V106" s="7" t="s">
        <v>23</v>
      </c>
      <c r="W106" s="7">
        <v>1</v>
      </c>
      <c r="X106" s="3"/>
      <c r="Y106" s="6" t="s">
        <v>23</v>
      </c>
      <c r="Z106" s="7" t="s">
        <v>23</v>
      </c>
      <c r="AA106" s="7" t="s">
        <v>23</v>
      </c>
      <c r="AB106" s="7" t="s">
        <v>23</v>
      </c>
      <c r="AC106" s="7" t="s">
        <v>23</v>
      </c>
      <c r="AD106" s="7" t="s">
        <v>23</v>
      </c>
      <c r="AE106" s="7" t="s">
        <v>23</v>
      </c>
    </row>
    <row r="107" spans="1:31" x14ac:dyDescent="0.25">
      <c r="A107" s="3">
        <v>106</v>
      </c>
      <c r="B107" s="3" t="s">
        <v>123</v>
      </c>
      <c r="C107" s="4" t="s">
        <v>141</v>
      </c>
      <c r="E107" s="3">
        <v>1</v>
      </c>
      <c r="G107" s="16" t="s">
        <v>23</v>
      </c>
      <c r="H107" s="16" t="s">
        <v>23</v>
      </c>
      <c r="I107" s="8" t="s">
        <v>23</v>
      </c>
      <c r="J107" s="5" t="s">
        <v>23</v>
      </c>
      <c r="K107" s="5" t="str">
        <f t="shared" si="1"/>
        <v>X</v>
      </c>
      <c r="L107" s="5" t="s">
        <v>23</v>
      </c>
      <c r="M107" s="5" t="s">
        <v>23</v>
      </c>
      <c r="N107" s="18" t="s">
        <v>23</v>
      </c>
      <c r="O107" s="6" t="s">
        <v>23</v>
      </c>
      <c r="P107" s="6" t="s">
        <v>23</v>
      </c>
      <c r="Q107" s="6" t="s">
        <v>23</v>
      </c>
      <c r="R107" s="6" t="s">
        <v>23</v>
      </c>
      <c r="S107" s="7" t="s">
        <v>23</v>
      </c>
      <c r="T107" s="7" t="s">
        <v>23</v>
      </c>
      <c r="U107" s="7" t="s">
        <v>23</v>
      </c>
      <c r="V107" s="7" t="s">
        <v>23</v>
      </c>
      <c r="W107" s="7" t="s">
        <v>23</v>
      </c>
      <c r="X107" s="3"/>
      <c r="Y107" s="6" t="s">
        <v>23</v>
      </c>
      <c r="Z107" s="7" t="s">
        <v>23</v>
      </c>
      <c r="AA107" s="7" t="s">
        <v>23</v>
      </c>
      <c r="AB107" s="7" t="s">
        <v>23</v>
      </c>
      <c r="AC107" s="7" t="s">
        <v>23</v>
      </c>
      <c r="AD107" s="7" t="s">
        <v>23</v>
      </c>
      <c r="AE107" s="7" t="s">
        <v>23</v>
      </c>
    </row>
    <row r="108" spans="1:31" x14ac:dyDescent="0.25">
      <c r="A108" s="3">
        <v>107</v>
      </c>
      <c r="B108" s="3" t="s">
        <v>123</v>
      </c>
      <c r="C108" s="4" t="s">
        <v>142</v>
      </c>
      <c r="E108" s="3">
        <v>1</v>
      </c>
      <c r="G108" s="16" t="s">
        <v>23</v>
      </c>
      <c r="H108" s="16" t="s">
        <v>23</v>
      </c>
      <c r="I108" s="8" t="s">
        <v>23</v>
      </c>
      <c r="J108" s="5" t="s">
        <v>23</v>
      </c>
      <c r="K108" s="5" t="str">
        <f t="shared" si="1"/>
        <v>X</v>
      </c>
      <c r="L108" s="5" t="s">
        <v>23</v>
      </c>
      <c r="M108" s="5" t="s">
        <v>23</v>
      </c>
      <c r="N108" s="18" t="s">
        <v>23</v>
      </c>
      <c r="O108" s="6" t="s">
        <v>23</v>
      </c>
      <c r="P108" s="6" t="s">
        <v>23</v>
      </c>
      <c r="Q108" s="6" t="s">
        <v>23</v>
      </c>
      <c r="R108" s="6" t="s">
        <v>23</v>
      </c>
      <c r="S108" s="7" t="s">
        <v>23</v>
      </c>
      <c r="T108" s="7" t="s">
        <v>23</v>
      </c>
      <c r="U108" s="7" t="s">
        <v>23</v>
      </c>
      <c r="V108" s="7" t="s">
        <v>23</v>
      </c>
      <c r="W108" s="7" t="s">
        <v>23</v>
      </c>
      <c r="X108" s="3"/>
      <c r="Y108" s="6" t="s">
        <v>23</v>
      </c>
      <c r="Z108" s="7" t="s">
        <v>23</v>
      </c>
      <c r="AA108" s="7" t="s">
        <v>23</v>
      </c>
      <c r="AB108" s="7" t="s">
        <v>23</v>
      </c>
      <c r="AC108" s="7" t="s">
        <v>23</v>
      </c>
      <c r="AD108" s="7" t="s">
        <v>23</v>
      </c>
      <c r="AE108" s="7" t="s">
        <v>23</v>
      </c>
    </row>
    <row r="109" spans="1:31" ht="30" x14ac:dyDescent="0.25">
      <c r="A109" s="3">
        <v>108</v>
      </c>
      <c r="B109" s="3" t="s">
        <v>63</v>
      </c>
      <c r="C109" s="4" t="s">
        <v>290</v>
      </c>
      <c r="E109" s="3">
        <v>1</v>
      </c>
      <c r="G109" s="16" t="s">
        <v>23</v>
      </c>
      <c r="H109" s="16" t="s">
        <v>23</v>
      </c>
      <c r="I109" s="8" t="s">
        <v>51</v>
      </c>
      <c r="J109" s="5" t="s">
        <v>23</v>
      </c>
      <c r="K109" s="5" t="str">
        <f t="shared" si="1"/>
        <v>X</v>
      </c>
      <c r="L109" s="5" t="s">
        <v>23</v>
      </c>
      <c r="M109" s="5" t="s">
        <v>23</v>
      </c>
      <c r="N109" s="18" t="s">
        <v>23</v>
      </c>
      <c r="O109" s="6" t="s">
        <v>23</v>
      </c>
      <c r="P109" s="6" t="s">
        <v>23</v>
      </c>
      <c r="Q109" s="6" t="s">
        <v>23</v>
      </c>
      <c r="R109" s="6" t="s">
        <v>23</v>
      </c>
      <c r="S109" s="7" t="s">
        <v>23</v>
      </c>
      <c r="T109" s="7" t="s">
        <v>23</v>
      </c>
      <c r="U109" s="7" t="s">
        <v>23</v>
      </c>
      <c r="V109" s="7" t="s">
        <v>23</v>
      </c>
      <c r="W109" s="7">
        <v>1</v>
      </c>
      <c r="X109" s="3"/>
      <c r="Y109" s="6" t="s">
        <v>23</v>
      </c>
      <c r="Z109" s="7" t="s">
        <v>23</v>
      </c>
      <c r="AA109" s="7" t="s">
        <v>23</v>
      </c>
      <c r="AB109" s="7" t="s">
        <v>23</v>
      </c>
      <c r="AC109" s="7" t="s">
        <v>23</v>
      </c>
      <c r="AD109" s="7" t="s">
        <v>23</v>
      </c>
      <c r="AE109" s="7" t="s">
        <v>23</v>
      </c>
    </row>
    <row r="110" spans="1:31" ht="30" x14ac:dyDescent="0.25">
      <c r="A110" s="3">
        <v>109</v>
      </c>
      <c r="B110" s="3" t="s">
        <v>63</v>
      </c>
      <c r="C110" s="4" t="s">
        <v>328</v>
      </c>
      <c r="E110" s="3">
        <v>1</v>
      </c>
      <c r="G110" s="16" t="s">
        <v>23</v>
      </c>
      <c r="H110" s="16" t="s">
        <v>23</v>
      </c>
      <c r="I110" s="8" t="s">
        <v>51</v>
      </c>
      <c r="J110" s="5" t="s">
        <v>23</v>
      </c>
      <c r="K110" s="5" t="str">
        <f t="shared" si="1"/>
        <v>X</v>
      </c>
      <c r="L110" s="5" t="s">
        <v>23</v>
      </c>
      <c r="M110" s="5" t="s">
        <v>23</v>
      </c>
      <c r="N110" s="18" t="s">
        <v>23</v>
      </c>
      <c r="O110" s="6" t="s">
        <v>23</v>
      </c>
      <c r="P110" s="6" t="s">
        <v>23</v>
      </c>
      <c r="Q110" s="6" t="s">
        <v>23</v>
      </c>
      <c r="R110" s="6" t="s">
        <v>23</v>
      </c>
      <c r="S110" s="7" t="s">
        <v>23</v>
      </c>
      <c r="T110" s="7" t="s">
        <v>23</v>
      </c>
      <c r="U110" s="7" t="s">
        <v>23</v>
      </c>
      <c r="V110" s="7" t="s">
        <v>23</v>
      </c>
      <c r="W110" s="7" t="s">
        <v>23</v>
      </c>
      <c r="X110" s="3"/>
      <c r="Y110" s="6" t="s">
        <v>23</v>
      </c>
      <c r="Z110" s="7" t="s">
        <v>23</v>
      </c>
      <c r="AA110" s="7" t="s">
        <v>23</v>
      </c>
      <c r="AB110" s="7" t="s">
        <v>23</v>
      </c>
      <c r="AC110" s="7" t="s">
        <v>23</v>
      </c>
      <c r="AD110" s="7" t="s">
        <v>23</v>
      </c>
      <c r="AE110" s="7" t="s">
        <v>23</v>
      </c>
    </row>
    <row r="111" spans="1:31" ht="30" x14ac:dyDescent="0.25">
      <c r="A111" s="3">
        <v>110</v>
      </c>
      <c r="B111" s="3" t="s">
        <v>63</v>
      </c>
      <c r="C111" s="4" t="s">
        <v>291</v>
      </c>
      <c r="E111" s="3">
        <v>1</v>
      </c>
      <c r="G111" s="16" t="s">
        <v>23</v>
      </c>
      <c r="H111" s="16" t="s">
        <v>23</v>
      </c>
      <c r="I111" s="8" t="s">
        <v>51</v>
      </c>
      <c r="J111" s="5" t="s">
        <v>23</v>
      </c>
      <c r="K111" s="5" t="str">
        <f t="shared" si="1"/>
        <v>X</v>
      </c>
      <c r="L111" s="5" t="s">
        <v>23</v>
      </c>
      <c r="M111" s="5" t="s">
        <v>23</v>
      </c>
      <c r="N111" s="18" t="s">
        <v>23</v>
      </c>
      <c r="O111" s="6" t="s">
        <v>23</v>
      </c>
      <c r="P111" s="6" t="s">
        <v>23</v>
      </c>
      <c r="Q111" s="6" t="s">
        <v>23</v>
      </c>
      <c r="R111" s="6" t="s">
        <v>23</v>
      </c>
      <c r="S111" s="7" t="s">
        <v>23</v>
      </c>
      <c r="T111" s="7" t="s">
        <v>23</v>
      </c>
      <c r="U111" s="7" t="s">
        <v>23</v>
      </c>
      <c r="V111" s="7" t="s">
        <v>23</v>
      </c>
      <c r="W111" s="7">
        <v>1</v>
      </c>
      <c r="X111" s="3"/>
      <c r="Y111" s="6" t="s">
        <v>23</v>
      </c>
      <c r="Z111" s="7" t="s">
        <v>23</v>
      </c>
      <c r="AA111" s="7">
        <v>1</v>
      </c>
      <c r="AB111" s="7" t="s">
        <v>23</v>
      </c>
      <c r="AC111" s="7" t="s">
        <v>23</v>
      </c>
      <c r="AD111" s="7" t="s">
        <v>23</v>
      </c>
      <c r="AE111" s="7" t="s">
        <v>23</v>
      </c>
    </row>
    <row r="112" spans="1:31" x14ac:dyDescent="0.25">
      <c r="A112" s="3">
        <v>111</v>
      </c>
      <c r="B112" s="3" t="s">
        <v>123</v>
      </c>
      <c r="C112" s="4" t="s">
        <v>143</v>
      </c>
      <c r="E112" s="3">
        <v>1</v>
      </c>
      <c r="G112" s="16" t="s">
        <v>23</v>
      </c>
      <c r="H112" s="16" t="s">
        <v>23</v>
      </c>
      <c r="I112" s="8" t="s">
        <v>23</v>
      </c>
      <c r="J112" s="5" t="s">
        <v>23</v>
      </c>
      <c r="K112" s="5" t="str">
        <f t="shared" si="1"/>
        <v>X</v>
      </c>
      <c r="L112" s="5" t="s">
        <v>23</v>
      </c>
      <c r="M112" s="5" t="s">
        <v>23</v>
      </c>
      <c r="N112" s="18" t="s">
        <v>23</v>
      </c>
      <c r="O112" s="6" t="s">
        <v>23</v>
      </c>
      <c r="P112" s="6" t="s">
        <v>23</v>
      </c>
      <c r="Q112" s="6" t="s">
        <v>23</v>
      </c>
      <c r="R112" s="6" t="s">
        <v>23</v>
      </c>
      <c r="S112" s="7" t="s">
        <v>23</v>
      </c>
      <c r="T112" s="7" t="s">
        <v>23</v>
      </c>
      <c r="U112" s="7" t="s">
        <v>23</v>
      </c>
      <c r="V112" s="7" t="s">
        <v>23</v>
      </c>
      <c r="W112" s="7" t="s">
        <v>23</v>
      </c>
      <c r="X112" s="3"/>
      <c r="Y112" s="6" t="s">
        <v>23</v>
      </c>
      <c r="Z112" s="7" t="s">
        <v>23</v>
      </c>
      <c r="AA112" s="7" t="s">
        <v>23</v>
      </c>
      <c r="AB112" s="7" t="s">
        <v>23</v>
      </c>
      <c r="AC112" s="7" t="s">
        <v>23</v>
      </c>
      <c r="AD112" s="7" t="s">
        <v>23</v>
      </c>
      <c r="AE112" s="7" t="s">
        <v>23</v>
      </c>
    </row>
    <row r="113" spans="1:31" ht="30" x14ac:dyDescent="0.25">
      <c r="A113" s="3">
        <v>112</v>
      </c>
      <c r="B113" s="3" t="s">
        <v>123</v>
      </c>
      <c r="C113" s="4" t="s">
        <v>144</v>
      </c>
      <c r="E113" s="3">
        <v>1</v>
      </c>
      <c r="G113" s="16" t="s">
        <v>23</v>
      </c>
      <c r="H113" s="16" t="s">
        <v>23</v>
      </c>
      <c r="I113" s="8" t="s">
        <v>23</v>
      </c>
      <c r="J113" s="5" t="s">
        <v>23</v>
      </c>
      <c r="K113" s="5" t="str">
        <f t="shared" si="1"/>
        <v>X</v>
      </c>
      <c r="L113" s="5" t="s">
        <v>23</v>
      </c>
      <c r="M113" s="5" t="s">
        <v>23</v>
      </c>
      <c r="N113" s="18" t="s">
        <v>23</v>
      </c>
      <c r="O113" s="6" t="s">
        <v>23</v>
      </c>
      <c r="P113" s="6" t="s">
        <v>23</v>
      </c>
      <c r="Q113" s="6" t="s">
        <v>23</v>
      </c>
      <c r="R113" s="6" t="s">
        <v>23</v>
      </c>
      <c r="S113" s="7" t="s">
        <v>23</v>
      </c>
      <c r="T113" s="7" t="s">
        <v>23</v>
      </c>
      <c r="U113" s="7" t="s">
        <v>23</v>
      </c>
      <c r="V113" s="7" t="s">
        <v>23</v>
      </c>
      <c r="W113" s="7" t="s">
        <v>23</v>
      </c>
      <c r="X113" s="3"/>
      <c r="Y113" s="6" t="s">
        <v>23</v>
      </c>
      <c r="Z113" s="7" t="s">
        <v>23</v>
      </c>
      <c r="AA113" s="7" t="s">
        <v>23</v>
      </c>
      <c r="AB113" s="7" t="s">
        <v>23</v>
      </c>
      <c r="AC113" s="7" t="s">
        <v>23</v>
      </c>
      <c r="AD113" s="7" t="s">
        <v>23</v>
      </c>
      <c r="AE113" s="7" t="s">
        <v>23</v>
      </c>
    </row>
    <row r="114" spans="1:31" x14ac:dyDescent="0.25">
      <c r="A114" s="3">
        <v>113</v>
      </c>
      <c r="B114" s="3" t="s">
        <v>123</v>
      </c>
      <c r="C114" s="4" t="s">
        <v>145</v>
      </c>
      <c r="E114" s="3">
        <v>1</v>
      </c>
      <c r="G114" s="16" t="s">
        <v>23</v>
      </c>
      <c r="H114" s="16" t="s">
        <v>23</v>
      </c>
      <c r="I114" s="8" t="s">
        <v>23</v>
      </c>
      <c r="J114" s="5" t="s">
        <v>23</v>
      </c>
      <c r="K114" s="5" t="str">
        <f t="shared" si="1"/>
        <v>X</v>
      </c>
      <c r="L114" s="5" t="s">
        <v>23</v>
      </c>
      <c r="M114" s="5" t="s">
        <v>23</v>
      </c>
      <c r="N114" s="18" t="s">
        <v>23</v>
      </c>
      <c r="O114" s="6" t="s">
        <v>23</v>
      </c>
      <c r="P114" s="6" t="s">
        <v>23</v>
      </c>
      <c r="Q114" s="6" t="s">
        <v>23</v>
      </c>
      <c r="R114" s="6" t="s">
        <v>23</v>
      </c>
      <c r="S114" s="7" t="s">
        <v>23</v>
      </c>
      <c r="T114" s="7" t="s">
        <v>23</v>
      </c>
      <c r="U114" s="7" t="s">
        <v>23</v>
      </c>
      <c r="V114" s="7" t="s">
        <v>23</v>
      </c>
      <c r="W114" s="7" t="s">
        <v>23</v>
      </c>
      <c r="X114" s="3"/>
      <c r="Y114" s="6" t="s">
        <v>23</v>
      </c>
      <c r="Z114" s="7" t="s">
        <v>23</v>
      </c>
      <c r="AA114" s="7" t="s">
        <v>23</v>
      </c>
      <c r="AB114" s="7" t="s">
        <v>23</v>
      </c>
      <c r="AC114" s="7" t="s">
        <v>23</v>
      </c>
      <c r="AD114" s="7" t="s">
        <v>23</v>
      </c>
      <c r="AE114" s="7" t="s">
        <v>23</v>
      </c>
    </row>
    <row r="115" spans="1:31" x14ac:dyDescent="0.25">
      <c r="A115" s="3">
        <v>114</v>
      </c>
      <c r="B115" s="3" t="s">
        <v>63</v>
      </c>
      <c r="C115" s="4" t="s">
        <v>146</v>
      </c>
      <c r="E115" s="3">
        <v>1</v>
      </c>
      <c r="G115" s="16" t="s">
        <v>23</v>
      </c>
      <c r="H115" s="16" t="s">
        <v>23</v>
      </c>
      <c r="I115" s="8" t="s">
        <v>51</v>
      </c>
      <c r="J115" s="5" t="s">
        <v>23</v>
      </c>
      <c r="K115" s="5" t="str">
        <f t="shared" si="1"/>
        <v>X</v>
      </c>
      <c r="L115" s="5" t="s">
        <v>23</v>
      </c>
      <c r="M115" s="5" t="s">
        <v>23</v>
      </c>
      <c r="N115" s="18" t="s">
        <v>23</v>
      </c>
      <c r="O115" s="6" t="s">
        <v>23</v>
      </c>
      <c r="P115" s="6" t="s">
        <v>23</v>
      </c>
      <c r="Q115" s="6" t="s">
        <v>23</v>
      </c>
      <c r="R115" s="6" t="s">
        <v>23</v>
      </c>
      <c r="S115" s="7" t="s">
        <v>23</v>
      </c>
      <c r="T115" s="7" t="s">
        <v>23</v>
      </c>
      <c r="U115" s="7" t="s">
        <v>23</v>
      </c>
      <c r="V115" s="7" t="s">
        <v>23</v>
      </c>
      <c r="W115" s="7" t="s">
        <v>23</v>
      </c>
      <c r="X115" s="3"/>
      <c r="Y115" s="6" t="s">
        <v>23</v>
      </c>
      <c r="Z115" s="7" t="s">
        <v>23</v>
      </c>
      <c r="AA115" s="7" t="s">
        <v>23</v>
      </c>
      <c r="AB115" s="7" t="s">
        <v>23</v>
      </c>
      <c r="AC115" s="7" t="s">
        <v>23</v>
      </c>
      <c r="AD115" s="7" t="s">
        <v>23</v>
      </c>
      <c r="AE115" s="7" t="s">
        <v>23</v>
      </c>
    </row>
    <row r="116" spans="1:31" ht="30" x14ac:dyDescent="0.25">
      <c r="A116" s="3">
        <v>115</v>
      </c>
      <c r="B116" s="3" t="s">
        <v>123</v>
      </c>
      <c r="C116" s="4" t="s">
        <v>147</v>
      </c>
      <c r="E116" s="3">
        <v>1</v>
      </c>
      <c r="G116" s="16" t="s">
        <v>23</v>
      </c>
      <c r="H116" s="16" t="s">
        <v>23</v>
      </c>
      <c r="I116" s="8" t="s">
        <v>23</v>
      </c>
      <c r="J116" s="5" t="s">
        <v>23</v>
      </c>
      <c r="K116" s="5" t="str">
        <f t="shared" si="1"/>
        <v>X</v>
      </c>
      <c r="L116" s="5" t="s">
        <v>23</v>
      </c>
      <c r="M116" s="5" t="s">
        <v>23</v>
      </c>
      <c r="N116" s="18" t="s">
        <v>23</v>
      </c>
      <c r="O116" s="6" t="s">
        <v>23</v>
      </c>
      <c r="P116" s="6" t="s">
        <v>23</v>
      </c>
      <c r="Q116" s="6" t="s">
        <v>23</v>
      </c>
      <c r="R116" s="6" t="s">
        <v>23</v>
      </c>
      <c r="S116" s="7" t="s">
        <v>23</v>
      </c>
      <c r="T116" s="7" t="s">
        <v>23</v>
      </c>
      <c r="U116" s="7" t="s">
        <v>23</v>
      </c>
      <c r="V116" s="7" t="s">
        <v>23</v>
      </c>
      <c r="W116" s="7" t="s">
        <v>23</v>
      </c>
      <c r="X116" s="3"/>
      <c r="Y116" s="6" t="s">
        <v>23</v>
      </c>
      <c r="Z116" s="7" t="s">
        <v>23</v>
      </c>
      <c r="AA116" s="7" t="s">
        <v>23</v>
      </c>
      <c r="AB116" s="7" t="s">
        <v>23</v>
      </c>
      <c r="AC116" s="7" t="s">
        <v>23</v>
      </c>
      <c r="AD116" s="7" t="s">
        <v>23</v>
      </c>
      <c r="AE116" s="7" t="s">
        <v>23</v>
      </c>
    </row>
    <row r="117" spans="1:31" x14ac:dyDescent="0.25">
      <c r="A117" s="3">
        <v>116</v>
      </c>
      <c r="B117" s="3" t="s">
        <v>123</v>
      </c>
      <c r="C117" s="4" t="s">
        <v>292</v>
      </c>
      <c r="E117" s="3">
        <v>1</v>
      </c>
      <c r="G117" s="16" t="s">
        <v>23</v>
      </c>
      <c r="H117" s="16" t="s">
        <v>23</v>
      </c>
      <c r="I117" s="8" t="s">
        <v>23</v>
      </c>
      <c r="J117" s="5" t="s">
        <v>23</v>
      </c>
      <c r="K117" s="5" t="str">
        <f t="shared" si="1"/>
        <v>X</v>
      </c>
      <c r="L117" s="5" t="s">
        <v>23</v>
      </c>
      <c r="M117" s="5" t="s">
        <v>23</v>
      </c>
      <c r="N117" s="18" t="s">
        <v>23</v>
      </c>
      <c r="O117" s="6" t="s">
        <v>23</v>
      </c>
      <c r="P117" s="6" t="s">
        <v>23</v>
      </c>
      <c r="Q117" s="6" t="s">
        <v>23</v>
      </c>
      <c r="R117" s="6" t="s">
        <v>23</v>
      </c>
      <c r="S117" s="7" t="s">
        <v>23</v>
      </c>
      <c r="T117" s="7" t="s">
        <v>23</v>
      </c>
      <c r="U117" s="7" t="s">
        <v>23</v>
      </c>
      <c r="V117" s="7" t="s">
        <v>23</v>
      </c>
      <c r="W117" s="7" t="s">
        <v>23</v>
      </c>
      <c r="X117" s="3"/>
      <c r="Y117" s="6" t="s">
        <v>23</v>
      </c>
      <c r="Z117" s="7" t="s">
        <v>23</v>
      </c>
      <c r="AA117" s="7" t="s">
        <v>23</v>
      </c>
      <c r="AB117" s="7" t="s">
        <v>23</v>
      </c>
      <c r="AC117" s="7" t="s">
        <v>23</v>
      </c>
      <c r="AD117" s="7" t="s">
        <v>23</v>
      </c>
      <c r="AE117" s="7" t="s">
        <v>23</v>
      </c>
    </row>
    <row r="118" spans="1:31" ht="30" x14ac:dyDescent="0.25">
      <c r="A118" s="3">
        <v>117</v>
      </c>
      <c r="B118" s="3" t="s">
        <v>63</v>
      </c>
      <c r="C118" s="4" t="s">
        <v>293</v>
      </c>
      <c r="E118" s="3">
        <v>1</v>
      </c>
      <c r="G118" s="16" t="s">
        <v>23</v>
      </c>
      <c r="H118" s="16" t="s">
        <v>23</v>
      </c>
      <c r="I118" s="8" t="s">
        <v>51</v>
      </c>
      <c r="J118" s="5" t="s">
        <v>23</v>
      </c>
      <c r="K118" s="5" t="str">
        <f t="shared" si="1"/>
        <v>X</v>
      </c>
      <c r="L118" s="5" t="s">
        <v>23</v>
      </c>
      <c r="M118" s="5" t="s">
        <v>23</v>
      </c>
      <c r="N118" s="18" t="s">
        <v>23</v>
      </c>
      <c r="O118" s="6" t="s">
        <v>23</v>
      </c>
      <c r="P118" s="6" t="s">
        <v>23</v>
      </c>
      <c r="Q118" s="6" t="s">
        <v>23</v>
      </c>
      <c r="R118" s="6" t="s">
        <v>23</v>
      </c>
      <c r="S118" s="7">
        <v>1</v>
      </c>
      <c r="T118" s="7">
        <v>1</v>
      </c>
      <c r="U118" s="7" t="s">
        <v>23</v>
      </c>
      <c r="V118" s="7" t="s">
        <v>23</v>
      </c>
      <c r="W118" s="7">
        <v>1</v>
      </c>
      <c r="X118" s="3"/>
      <c r="Y118" s="6" t="s">
        <v>23</v>
      </c>
      <c r="Z118" s="7" t="s">
        <v>23</v>
      </c>
      <c r="AA118" s="7" t="s">
        <v>23</v>
      </c>
      <c r="AB118" s="7" t="s">
        <v>23</v>
      </c>
      <c r="AC118" s="7" t="s">
        <v>23</v>
      </c>
      <c r="AD118" s="7" t="s">
        <v>23</v>
      </c>
      <c r="AE118" s="7" t="s">
        <v>23</v>
      </c>
    </row>
    <row r="119" spans="1:31" x14ac:dyDescent="0.25">
      <c r="A119" s="3">
        <v>118</v>
      </c>
      <c r="B119" s="3" t="s">
        <v>123</v>
      </c>
      <c r="C119" s="4" t="s">
        <v>148</v>
      </c>
      <c r="E119" s="3">
        <v>1</v>
      </c>
      <c r="G119" s="16" t="s">
        <v>23</v>
      </c>
      <c r="H119" s="16" t="s">
        <v>23</v>
      </c>
      <c r="I119" s="8" t="s">
        <v>23</v>
      </c>
      <c r="J119" s="5" t="s">
        <v>23</v>
      </c>
      <c r="K119" s="5" t="str">
        <f t="shared" si="1"/>
        <v>X</v>
      </c>
      <c r="L119" s="5" t="s">
        <v>23</v>
      </c>
      <c r="M119" s="5" t="s">
        <v>23</v>
      </c>
      <c r="N119" s="18" t="s">
        <v>23</v>
      </c>
      <c r="O119" s="6" t="s">
        <v>23</v>
      </c>
      <c r="P119" s="6" t="s">
        <v>23</v>
      </c>
      <c r="Q119" s="6" t="s">
        <v>23</v>
      </c>
      <c r="R119" s="6" t="s">
        <v>23</v>
      </c>
      <c r="S119" s="7" t="s">
        <v>23</v>
      </c>
      <c r="T119" s="7" t="s">
        <v>23</v>
      </c>
      <c r="U119" s="7" t="s">
        <v>23</v>
      </c>
      <c r="V119" s="7" t="s">
        <v>23</v>
      </c>
      <c r="W119" s="7" t="s">
        <v>23</v>
      </c>
      <c r="X119" s="3"/>
      <c r="Y119" s="6" t="s">
        <v>23</v>
      </c>
      <c r="Z119" s="7" t="s">
        <v>23</v>
      </c>
      <c r="AA119" s="7" t="s">
        <v>23</v>
      </c>
      <c r="AB119" s="7" t="s">
        <v>23</v>
      </c>
      <c r="AC119" s="7" t="s">
        <v>23</v>
      </c>
      <c r="AD119" s="7" t="s">
        <v>23</v>
      </c>
      <c r="AE119" s="7" t="s">
        <v>23</v>
      </c>
    </row>
    <row r="120" spans="1:31" x14ac:dyDescent="0.25">
      <c r="A120" s="3">
        <v>119</v>
      </c>
      <c r="B120" s="3" t="s">
        <v>123</v>
      </c>
      <c r="C120" s="4" t="s">
        <v>149</v>
      </c>
      <c r="E120" s="3">
        <v>1</v>
      </c>
      <c r="G120" s="16" t="s">
        <v>23</v>
      </c>
      <c r="H120" s="16" t="s">
        <v>23</v>
      </c>
      <c r="I120" s="8" t="s">
        <v>23</v>
      </c>
      <c r="J120" s="5" t="s">
        <v>23</v>
      </c>
      <c r="K120" s="5" t="str">
        <f t="shared" si="1"/>
        <v>X</v>
      </c>
      <c r="L120" s="5" t="s">
        <v>23</v>
      </c>
      <c r="M120" s="5" t="s">
        <v>23</v>
      </c>
      <c r="N120" s="18" t="s">
        <v>23</v>
      </c>
      <c r="O120" s="6" t="s">
        <v>23</v>
      </c>
      <c r="P120" s="6" t="s">
        <v>23</v>
      </c>
      <c r="Q120" s="6" t="s">
        <v>23</v>
      </c>
      <c r="R120" s="6" t="s">
        <v>23</v>
      </c>
      <c r="S120" s="7" t="s">
        <v>23</v>
      </c>
      <c r="T120" s="7" t="s">
        <v>23</v>
      </c>
      <c r="U120" s="7" t="s">
        <v>23</v>
      </c>
      <c r="V120" s="7" t="s">
        <v>23</v>
      </c>
      <c r="W120" s="7" t="s">
        <v>23</v>
      </c>
      <c r="X120" s="3"/>
      <c r="Y120" s="6" t="s">
        <v>23</v>
      </c>
      <c r="Z120" s="7" t="s">
        <v>23</v>
      </c>
      <c r="AA120" s="7" t="s">
        <v>23</v>
      </c>
      <c r="AB120" s="7" t="s">
        <v>23</v>
      </c>
      <c r="AC120" s="7" t="s">
        <v>23</v>
      </c>
      <c r="AD120" s="7" t="s">
        <v>23</v>
      </c>
      <c r="AE120" s="7" t="s">
        <v>23</v>
      </c>
    </row>
    <row r="121" spans="1:31" ht="30" x14ac:dyDescent="0.25">
      <c r="A121" s="3">
        <v>120</v>
      </c>
      <c r="B121" s="3" t="s">
        <v>123</v>
      </c>
      <c r="C121" s="4" t="s">
        <v>294</v>
      </c>
      <c r="E121" s="3">
        <v>1</v>
      </c>
      <c r="G121" s="16" t="s">
        <v>23</v>
      </c>
      <c r="H121" s="16" t="s">
        <v>23</v>
      </c>
      <c r="I121" s="8" t="s">
        <v>23</v>
      </c>
      <c r="J121" s="5" t="s">
        <v>23</v>
      </c>
      <c r="K121" s="5" t="str">
        <f t="shared" si="1"/>
        <v>X</v>
      </c>
      <c r="L121" s="5" t="s">
        <v>23</v>
      </c>
      <c r="M121" s="5" t="s">
        <v>23</v>
      </c>
      <c r="N121" s="18" t="s">
        <v>23</v>
      </c>
      <c r="O121" s="6" t="s">
        <v>23</v>
      </c>
      <c r="P121" s="6" t="s">
        <v>23</v>
      </c>
      <c r="Q121" s="6" t="s">
        <v>23</v>
      </c>
      <c r="R121" s="6" t="s">
        <v>23</v>
      </c>
      <c r="S121" s="7" t="s">
        <v>23</v>
      </c>
      <c r="T121" s="7" t="s">
        <v>23</v>
      </c>
      <c r="U121" s="7" t="s">
        <v>23</v>
      </c>
      <c r="V121" s="7" t="s">
        <v>23</v>
      </c>
      <c r="W121" s="7" t="s">
        <v>23</v>
      </c>
      <c r="X121" s="3"/>
      <c r="Y121" s="6" t="s">
        <v>23</v>
      </c>
      <c r="Z121" s="7" t="s">
        <v>23</v>
      </c>
      <c r="AA121" s="7" t="s">
        <v>23</v>
      </c>
      <c r="AB121" s="7" t="s">
        <v>23</v>
      </c>
      <c r="AC121" s="7" t="s">
        <v>23</v>
      </c>
      <c r="AD121" s="7" t="s">
        <v>23</v>
      </c>
      <c r="AE121" s="7" t="s">
        <v>23</v>
      </c>
    </row>
    <row r="122" spans="1:31" x14ac:dyDescent="0.25">
      <c r="A122" s="3">
        <v>121</v>
      </c>
      <c r="B122" s="3" t="s">
        <v>63</v>
      </c>
      <c r="C122" s="4" t="s">
        <v>150</v>
      </c>
      <c r="E122" s="3">
        <v>1</v>
      </c>
      <c r="G122" s="16" t="s">
        <v>23</v>
      </c>
      <c r="H122" s="16" t="s">
        <v>23</v>
      </c>
      <c r="I122" s="8" t="s">
        <v>53</v>
      </c>
      <c r="J122" s="5" t="s">
        <v>23</v>
      </c>
      <c r="K122" s="5" t="str">
        <f t="shared" si="1"/>
        <v>X</v>
      </c>
      <c r="L122" s="5" t="s">
        <v>23</v>
      </c>
      <c r="M122" s="5" t="s">
        <v>335</v>
      </c>
      <c r="N122" s="18">
        <v>1</v>
      </c>
      <c r="O122" s="6" t="s">
        <v>23</v>
      </c>
      <c r="P122" s="6" t="s">
        <v>23</v>
      </c>
      <c r="Q122" s="6" t="s">
        <v>23</v>
      </c>
      <c r="R122" s="6" t="s">
        <v>23</v>
      </c>
      <c r="S122" s="7" t="s">
        <v>23</v>
      </c>
      <c r="T122" s="7" t="s">
        <v>23</v>
      </c>
      <c r="U122" s="7" t="s">
        <v>23</v>
      </c>
      <c r="V122" s="7" t="s">
        <v>23</v>
      </c>
      <c r="W122" s="7" t="s">
        <v>23</v>
      </c>
      <c r="X122" s="3"/>
      <c r="Y122" s="6" t="s">
        <v>23</v>
      </c>
      <c r="Z122" s="7" t="s">
        <v>23</v>
      </c>
      <c r="AA122" s="7" t="s">
        <v>23</v>
      </c>
      <c r="AB122" s="7" t="s">
        <v>23</v>
      </c>
      <c r="AC122" s="7" t="s">
        <v>23</v>
      </c>
      <c r="AD122" s="7" t="s">
        <v>23</v>
      </c>
      <c r="AE122" s="7" t="s">
        <v>23</v>
      </c>
    </row>
    <row r="123" spans="1:31" x14ac:dyDescent="0.25">
      <c r="A123" s="3">
        <v>122</v>
      </c>
      <c r="B123" s="3" t="s">
        <v>68</v>
      </c>
      <c r="C123" s="4" t="s">
        <v>151</v>
      </c>
      <c r="E123" s="3">
        <v>1</v>
      </c>
      <c r="G123" s="16" t="s">
        <v>23</v>
      </c>
      <c r="H123" s="16" t="s">
        <v>55</v>
      </c>
      <c r="I123" s="8" t="s">
        <v>23</v>
      </c>
      <c r="J123" s="5" t="s">
        <v>23</v>
      </c>
      <c r="K123" s="5" t="str">
        <f t="shared" si="1"/>
        <v>X</v>
      </c>
      <c r="L123" s="5" t="s">
        <v>23</v>
      </c>
      <c r="M123" s="5" t="s">
        <v>23</v>
      </c>
      <c r="N123" s="18" t="s">
        <v>23</v>
      </c>
      <c r="O123" s="6" t="s">
        <v>23</v>
      </c>
      <c r="P123" s="6" t="s">
        <v>23</v>
      </c>
      <c r="Q123" s="6" t="s">
        <v>23</v>
      </c>
      <c r="R123" s="6" t="s">
        <v>23</v>
      </c>
      <c r="S123" s="7" t="s">
        <v>23</v>
      </c>
      <c r="T123" s="7" t="s">
        <v>23</v>
      </c>
      <c r="U123" s="7" t="s">
        <v>23</v>
      </c>
      <c r="V123" s="7" t="s">
        <v>23</v>
      </c>
      <c r="W123" s="7" t="s">
        <v>23</v>
      </c>
      <c r="X123" s="3"/>
      <c r="Y123" s="6" t="s">
        <v>23</v>
      </c>
      <c r="Z123" s="7" t="s">
        <v>23</v>
      </c>
      <c r="AA123" s="7" t="s">
        <v>23</v>
      </c>
      <c r="AB123" s="7" t="s">
        <v>23</v>
      </c>
      <c r="AC123" s="7" t="s">
        <v>23</v>
      </c>
      <c r="AD123" s="7" t="s">
        <v>23</v>
      </c>
      <c r="AE123" s="7" t="s">
        <v>23</v>
      </c>
    </row>
    <row r="124" spans="1:31" x14ac:dyDescent="0.25">
      <c r="A124" s="3">
        <v>123</v>
      </c>
      <c r="B124" s="3" t="s">
        <v>123</v>
      </c>
      <c r="C124" s="4" t="s">
        <v>152</v>
      </c>
      <c r="E124" s="3">
        <v>1</v>
      </c>
      <c r="G124" s="16" t="s">
        <v>23</v>
      </c>
      <c r="H124" s="16" t="s">
        <v>23</v>
      </c>
      <c r="I124" s="8" t="s">
        <v>23</v>
      </c>
      <c r="J124" s="5" t="s">
        <v>23</v>
      </c>
      <c r="K124" s="5" t="str">
        <f t="shared" si="1"/>
        <v>X</v>
      </c>
      <c r="L124" s="5" t="s">
        <v>23</v>
      </c>
      <c r="M124" s="5" t="s">
        <v>23</v>
      </c>
      <c r="N124" s="18" t="s">
        <v>23</v>
      </c>
      <c r="O124" s="6" t="s">
        <v>23</v>
      </c>
      <c r="P124" s="6" t="s">
        <v>23</v>
      </c>
      <c r="Q124" s="6" t="s">
        <v>23</v>
      </c>
      <c r="R124" s="6" t="s">
        <v>23</v>
      </c>
      <c r="S124" s="7" t="s">
        <v>23</v>
      </c>
      <c r="T124" s="7" t="s">
        <v>23</v>
      </c>
      <c r="U124" s="7" t="s">
        <v>23</v>
      </c>
      <c r="V124" s="7" t="s">
        <v>23</v>
      </c>
      <c r="W124" s="7" t="s">
        <v>23</v>
      </c>
      <c r="X124" s="3"/>
      <c r="Y124" s="6" t="s">
        <v>23</v>
      </c>
      <c r="Z124" s="7" t="s">
        <v>23</v>
      </c>
      <c r="AA124" s="7" t="s">
        <v>23</v>
      </c>
      <c r="AB124" s="7" t="s">
        <v>23</v>
      </c>
      <c r="AC124" s="7" t="s">
        <v>23</v>
      </c>
      <c r="AD124" s="7" t="s">
        <v>23</v>
      </c>
      <c r="AE124" s="7" t="s">
        <v>23</v>
      </c>
    </row>
    <row r="125" spans="1:31" x14ac:dyDescent="0.25">
      <c r="A125" s="3">
        <v>124</v>
      </c>
      <c r="B125" s="3" t="s">
        <v>123</v>
      </c>
      <c r="C125" s="4" t="s">
        <v>153</v>
      </c>
      <c r="E125" s="3">
        <v>1</v>
      </c>
      <c r="G125" s="16" t="s">
        <v>23</v>
      </c>
      <c r="H125" s="16" t="s">
        <v>23</v>
      </c>
      <c r="I125" s="8" t="s">
        <v>23</v>
      </c>
      <c r="J125" s="5" t="s">
        <v>23</v>
      </c>
      <c r="K125" s="5" t="str">
        <f t="shared" si="1"/>
        <v>X</v>
      </c>
      <c r="L125" s="5" t="s">
        <v>23</v>
      </c>
      <c r="M125" s="5" t="s">
        <v>23</v>
      </c>
      <c r="N125" s="18" t="s">
        <v>23</v>
      </c>
      <c r="O125" s="6" t="s">
        <v>23</v>
      </c>
      <c r="P125" s="6" t="s">
        <v>23</v>
      </c>
      <c r="Q125" s="6" t="s">
        <v>23</v>
      </c>
      <c r="R125" s="6" t="s">
        <v>23</v>
      </c>
      <c r="S125" s="7" t="s">
        <v>23</v>
      </c>
      <c r="T125" s="7" t="s">
        <v>23</v>
      </c>
      <c r="U125" s="7" t="s">
        <v>23</v>
      </c>
      <c r="V125" s="7" t="s">
        <v>23</v>
      </c>
      <c r="W125" s="7" t="s">
        <v>23</v>
      </c>
      <c r="X125" s="3"/>
      <c r="Y125" s="6" t="s">
        <v>23</v>
      </c>
      <c r="Z125" s="7" t="s">
        <v>23</v>
      </c>
      <c r="AA125" s="7" t="s">
        <v>23</v>
      </c>
      <c r="AB125" s="7" t="s">
        <v>23</v>
      </c>
      <c r="AC125" s="7" t="s">
        <v>23</v>
      </c>
      <c r="AD125" s="7" t="s">
        <v>23</v>
      </c>
      <c r="AE125" s="7" t="s">
        <v>23</v>
      </c>
    </row>
    <row r="126" spans="1:31" ht="45" x14ac:dyDescent="0.25">
      <c r="A126" s="3">
        <v>125</v>
      </c>
      <c r="B126" s="3" t="s">
        <v>123</v>
      </c>
      <c r="C126" s="4" t="s">
        <v>295</v>
      </c>
      <c r="E126" s="3">
        <v>1</v>
      </c>
      <c r="G126" s="16" t="s">
        <v>23</v>
      </c>
      <c r="H126" s="16" t="s">
        <v>23</v>
      </c>
      <c r="I126" s="8" t="s">
        <v>23</v>
      </c>
      <c r="J126" s="5" t="s">
        <v>23</v>
      </c>
      <c r="K126" s="5" t="str">
        <f t="shared" si="1"/>
        <v>X</v>
      </c>
      <c r="L126" s="5" t="s">
        <v>23</v>
      </c>
      <c r="M126" s="5" t="s">
        <v>23</v>
      </c>
      <c r="N126" s="18" t="s">
        <v>23</v>
      </c>
      <c r="O126" s="6" t="s">
        <v>23</v>
      </c>
      <c r="P126" s="6" t="s">
        <v>23</v>
      </c>
      <c r="Q126" s="6" t="s">
        <v>23</v>
      </c>
      <c r="R126" s="6" t="s">
        <v>23</v>
      </c>
      <c r="S126" s="7" t="s">
        <v>23</v>
      </c>
      <c r="T126" s="7" t="s">
        <v>23</v>
      </c>
      <c r="U126" s="7" t="s">
        <v>23</v>
      </c>
      <c r="V126" s="7" t="s">
        <v>23</v>
      </c>
      <c r="W126" s="7" t="s">
        <v>23</v>
      </c>
      <c r="X126" s="3"/>
      <c r="Y126" s="6" t="s">
        <v>23</v>
      </c>
      <c r="Z126" s="7" t="s">
        <v>23</v>
      </c>
      <c r="AA126" s="7" t="s">
        <v>23</v>
      </c>
      <c r="AB126" s="7" t="s">
        <v>23</v>
      </c>
      <c r="AC126" s="7" t="s">
        <v>23</v>
      </c>
      <c r="AD126" s="7" t="s">
        <v>23</v>
      </c>
      <c r="AE126" s="7" t="s">
        <v>23</v>
      </c>
    </row>
    <row r="127" spans="1:31" x14ac:dyDescent="0.25">
      <c r="A127" s="3">
        <v>126</v>
      </c>
      <c r="B127" s="3" t="s">
        <v>63</v>
      </c>
      <c r="C127" s="4" t="s">
        <v>154</v>
      </c>
      <c r="E127" s="3">
        <v>1</v>
      </c>
      <c r="G127" s="16" t="s">
        <v>54</v>
      </c>
      <c r="H127" s="16" t="s">
        <v>23</v>
      </c>
      <c r="I127" s="8" t="s">
        <v>23</v>
      </c>
      <c r="J127" s="5" t="s">
        <v>23</v>
      </c>
      <c r="K127" s="5" t="str">
        <f t="shared" si="1"/>
        <v>X</v>
      </c>
      <c r="L127" s="5" t="s">
        <v>23</v>
      </c>
      <c r="M127" s="5" t="s">
        <v>23</v>
      </c>
      <c r="N127" s="18" t="s">
        <v>23</v>
      </c>
      <c r="O127" s="6" t="s">
        <v>23</v>
      </c>
      <c r="P127" s="6" t="s">
        <v>23</v>
      </c>
      <c r="Q127" s="6" t="s">
        <v>23</v>
      </c>
      <c r="R127" s="6" t="s">
        <v>23</v>
      </c>
      <c r="S127" s="7" t="s">
        <v>23</v>
      </c>
      <c r="T127" s="7" t="s">
        <v>23</v>
      </c>
      <c r="U127" s="7" t="s">
        <v>23</v>
      </c>
      <c r="V127" s="7" t="s">
        <v>23</v>
      </c>
      <c r="W127" s="7" t="s">
        <v>23</v>
      </c>
      <c r="X127" s="3"/>
      <c r="Y127" s="6" t="s">
        <v>23</v>
      </c>
      <c r="Z127" s="7" t="s">
        <v>23</v>
      </c>
      <c r="AA127" s="7" t="s">
        <v>23</v>
      </c>
      <c r="AB127" s="7" t="s">
        <v>23</v>
      </c>
      <c r="AC127" s="7" t="s">
        <v>23</v>
      </c>
      <c r="AD127" s="7" t="s">
        <v>23</v>
      </c>
      <c r="AE127" s="7" t="s">
        <v>23</v>
      </c>
    </row>
    <row r="128" spans="1:31" x14ac:dyDescent="0.25">
      <c r="A128" s="3">
        <v>127</v>
      </c>
      <c r="B128" s="3" t="s">
        <v>63</v>
      </c>
      <c r="C128" s="4" t="s">
        <v>155</v>
      </c>
      <c r="E128" s="3">
        <v>1</v>
      </c>
      <c r="G128" s="16" t="s">
        <v>23</v>
      </c>
      <c r="H128" s="16" t="s">
        <v>23</v>
      </c>
      <c r="I128" s="8" t="s">
        <v>53</v>
      </c>
      <c r="J128" s="5" t="s">
        <v>23</v>
      </c>
      <c r="K128" s="5" t="str">
        <f t="shared" si="1"/>
        <v>X</v>
      </c>
      <c r="L128" s="5" t="s">
        <v>23</v>
      </c>
      <c r="M128" s="5" t="s">
        <v>20</v>
      </c>
      <c r="N128" s="18" t="s">
        <v>23</v>
      </c>
      <c r="O128" s="6" t="s">
        <v>23</v>
      </c>
      <c r="P128" s="6" t="s">
        <v>23</v>
      </c>
      <c r="Q128" s="6" t="s">
        <v>23</v>
      </c>
      <c r="R128" s="6" t="s">
        <v>23</v>
      </c>
      <c r="S128" s="7" t="s">
        <v>23</v>
      </c>
      <c r="T128" s="7">
        <v>1</v>
      </c>
      <c r="U128" s="7" t="s">
        <v>23</v>
      </c>
      <c r="V128" s="7" t="s">
        <v>23</v>
      </c>
      <c r="W128" s="7" t="s">
        <v>23</v>
      </c>
      <c r="X128" s="3"/>
      <c r="Y128" s="6" t="s">
        <v>23</v>
      </c>
      <c r="Z128" s="7">
        <v>1</v>
      </c>
      <c r="AA128" s="7" t="s">
        <v>23</v>
      </c>
      <c r="AB128" s="7" t="s">
        <v>23</v>
      </c>
      <c r="AC128" s="7" t="s">
        <v>23</v>
      </c>
      <c r="AD128" s="7" t="s">
        <v>23</v>
      </c>
      <c r="AE128" s="7" t="s">
        <v>23</v>
      </c>
    </row>
    <row r="129" spans="1:31" x14ac:dyDescent="0.25">
      <c r="A129" s="3">
        <v>128</v>
      </c>
      <c r="B129" s="3" t="s">
        <v>63</v>
      </c>
      <c r="C129" s="4" t="s">
        <v>156</v>
      </c>
      <c r="E129" s="3">
        <v>1</v>
      </c>
      <c r="G129" s="16" t="s">
        <v>23</v>
      </c>
      <c r="H129" s="16" t="s">
        <v>23</v>
      </c>
      <c r="I129" s="8" t="s">
        <v>52</v>
      </c>
      <c r="J129" s="5" t="s">
        <v>23</v>
      </c>
      <c r="K129" s="5" t="str">
        <f t="shared" si="1"/>
        <v>X</v>
      </c>
      <c r="L129" s="5" t="s">
        <v>23</v>
      </c>
      <c r="M129" s="5" t="s">
        <v>23</v>
      </c>
      <c r="N129" s="18">
        <v>1</v>
      </c>
      <c r="O129" s="6" t="s">
        <v>23</v>
      </c>
      <c r="P129" s="6" t="s">
        <v>23</v>
      </c>
      <c r="Q129" s="6" t="s">
        <v>23</v>
      </c>
      <c r="R129" s="6" t="s">
        <v>23</v>
      </c>
      <c r="S129" s="7" t="s">
        <v>23</v>
      </c>
      <c r="T129" s="7" t="s">
        <v>23</v>
      </c>
      <c r="U129" s="7" t="s">
        <v>23</v>
      </c>
      <c r="V129" s="7" t="s">
        <v>23</v>
      </c>
      <c r="W129" s="7" t="s">
        <v>23</v>
      </c>
      <c r="X129" s="3"/>
      <c r="Y129" s="6" t="s">
        <v>23</v>
      </c>
      <c r="Z129" s="7" t="s">
        <v>23</v>
      </c>
      <c r="AA129" s="7" t="s">
        <v>23</v>
      </c>
      <c r="AB129" s="7" t="s">
        <v>23</v>
      </c>
      <c r="AC129" s="7" t="s">
        <v>23</v>
      </c>
      <c r="AD129" s="7" t="s">
        <v>23</v>
      </c>
      <c r="AE129" s="7" t="s">
        <v>23</v>
      </c>
    </row>
    <row r="130" spans="1:31" ht="45" x14ac:dyDescent="0.25">
      <c r="A130" s="3">
        <v>129</v>
      </c>
      <c r="B130" s="3" t="s">
        <v>123</v>
      </c>
      <c r="C130" s="4" t="s">
        <v>297</v>
      </c>
      <c r="E130" s="3">
        <v>1</v>
      </c>
      <c r="G130" s="16" t="s">
        <v>23</v>
      </c>
      <c r="H130" s="16" t="s">
        <v>23</v>
      </c>
      <c r="I130" s="8" t="s">
        <v>23</v>
      </c>
      <c r="J130" s="5" t="s">
        <v>23</v>
      </c>
      <c r="K130" s="5" t="str">
        <f t="shared" si="1"/>
        <v>X</v>
      </c>
      <c r="L130" s="5" t="s">
        <v>23</v>
      </c>
      <c r="M130" s="5" t="s">
        <v>23</v>
      </c>
      <c r="N130" s="18" t="s">
        <v>23</v>
      </c>
      <c r="O130" s="6" t="s">
        <v>23</v>
      </c>
      <c r="P130" s="6" t="s">
        <v>23</v>
      </c>
      <c r="Q130" s="6" t="s">
        <v>23</v>
      </c>
      <c r="R130" s="6" t="s">
        <v>23</v>
      </c>
      <c r="S130" s="7" t="s">
        <v>23</v>
      </c>
      <c r="T130" s="7" t="s">
        <v>23</v>
      </c>
      <c r="U130" s="7" t="s">
        <v>23</v>
      </c>
      <c r="V130" s="7" t="s">
        <v>23</v>
      </c>
      <c r="W130" s="7" t="s">
        <v>23</v>
      </c>
      <c r="X130" s="3"/>
      <c r="Y130" s="6" t="s">
        <v>23</v>
      </c>
      <c r="Z130" s="7" t="s">
        <v>23</v>
      </c>
      <c r="AA130" s="7" t="s">
        <v>23</v>
      </c>
      <c r="AB130" s="7" t="s">
        <v>23</v>
      </c>
      <c r="AC130" s="7" t="s">
        <v>23</v>
      </c>
      <c r="AD130" s="7" t="s">
        <v>23</v>
      </c>
      <c r="AE130" s="7" t="s">
        <v>23</v>
      </c>
    </row>
    <row r="131" spans="1:31" x14ac:dyDescent="0.25">
      <c r="A131" s="3">
        <v>130</v>
      </c>
      <c r="B131" s="3" t="s">
        <v>63</v>
      </c>
      <c r="C131" s="4" t="s">
        <v>157</v>
      </c>
      <c r="E131" s="3">
        <v>1</v>
      </c>
      <c r="G131" s="16" t="s">
        <v>23</v>
      </c>
      <c r="H131" s="16" t="s">
        <v>23</v>
      </c>
      <c r="I131" s="8" t="s">
        <v>53</v>
      </c>
      <c r="J131" s="5" t="s">
        <v>23</v>
      </c>
      <c r="K131" s="5" t="str">
        <f t="shared" ref="K131:K194" si="2">IF((AND(B131="C", I131="Question")), 1, "X")</f>
        <v>X</v>
      </c>
      <c r="L131" s="5" t="s">
        <v>23</v>
      </c>
      <c r="M131" s="5" t="s">
        <v>17</v>
      </c>
      <c r="N131" s="18" t="s">
        <v>23</v>
      </c>
      <c r="O131" s="6" t="s">
        <v>23</v>
      </c>
      <c r="P131" s="6" t="s">
        <v>23</v>
      </c>
      <c r="Q131" s="6" t="s">
        <v>23</v>
      </c>
      <c r="R131" s="6" t="s">
        <v>23</v>
      </c>
      <c r="S131" s="7" t="s">
        <v>23</v>
      </c>
      <c r="T131" s="7">
        <v>1</v>
      </c>
      <c r="U131" s="7" t="s">
        <v>23</v>
      </c>
      <c r="V131" s="7" t="s">
        <v>23</v>
      </c>
      <c r="W131" s="7" t="s">
        <v>23</v>
      </c>
      <c r="X131" s="3"/>
      <c r="Y131" s="6" t="s">
        <v>23</v>
      </c>
      <c r="Z131" s="7">
        <v>1</v>
      </c>
      <c r="AA131" s="7" t="s">
        <v>23</v>
      </c>
      <c r="AB131" s="7" t="s">
        <v>23</v>
      </c>
      <c r="AC131" s="7" t="s">
        <v>23</v>
      </c>
      <c r="AD131" s="7" t="s">
        <v>23</v>
      </c>
      <c r="AE131" s="7" t="s">
        <v>23</v>
      </c>
    </row>
    <row r="132" spans="1:31" x14ac:dyDescent="0.25">
      <c r="A132" s="3">
        <v>131</v>
      </c>
      <c r="B132" s="3" t="s">
        <v>68</v>
      </c>
      <c r="C132" s="4" t="s">
        <v>151</v>
      </c>
      <c r="E132" s="3">
        <v>1</v>
      </c>
      <c r="G132" s="16" t="s">
        <v>23</v>
      </c>
      <c r="H132" s="16" t="s">
        <v>55</v>
      </c>
      <c r="I132" s="8" t="s">
        <v>23</v>
      </c>
      <c r="J132" s="5" t="s">
        <v>23</v>
      </c>
      <c r="K132" s="5" t="str">
        <f t="shared" si="2"/>
        <v>X</v>
      </c>
      <c r="L132" s="5" t="s">
        <v>23</v>
      </c>
      <c r="M132" s="5" t="s">
        <v>23</v>
      </c>
      <c r="N132" s="18" t="s">
        <v>23</v>
      </c>
      <c r="O132" s="6" t="s">
        <v>23</v>
      </c>
      <c r="P132" s="6" t="s">
        <v>23</v>
      </c>
      <c r="Q132" s="6" t="s">
        <v>23</v>
      </c>
      <c r="R132" s="6" t="s">
        <v>23</v>
      </c>
      <c r="S132" s="7" t="s">
        <v>23</v>
      </c>
      <c r="T132" s="7" t="s">
        <v>23</v>
      </c>
      <c r="U132" s="7" t="s">
        <v>23</v>
      </c>
      <c r="V132" s="7" t="s">
        <v>23</v>
      </c>
      <c r="W132" s="7" t="s">
        <v>23</v>
      </c>
      <c r="X132" s="3"/>
      <c r="Y132" s="6" t="s">
        <v>23</v>
      </c>
      <c r="Z132" s="7" t="s">
        <v>23</v>
      </c>
      <c r="AA132" s="7" t="s">
        <v>23</v>
      </c>
      <c r="AB132" s="7" t="s">
        <v>23</v>
      </c>
      <c r="AC132" s="7" t="s">
        <v>23</v>
      </c>
      <c r="AD132" s="7" t="s">
        <v>23</v>
      </c>
      <c r="AE132" s="7" t="s">
        <v>23</v>
      </c>
    </row>
    <row r="133" spans="1:31" x14ac:dyDescent="0.25">
      <c r="A133" s="3">
        <v>132</v>
      </c>
      <c r="B133" s="3" t="s">
        <v>63</v>
      </c>
      <c r="C133" s="4" t="s">
        <v>156</v>
      </c>
      <c r="E133" s="3">
        <v>1</v>
      </c>
      <c r="G133" s="16" t="s">
        <v>23</v>
      </c>
      <c r="H133" s="16" t="s">
        <v>23</v>
      </c>
      <c r="I133" s="8" t="s">
        <v>52</v>
      </c>
      <c r="J133" s="5" t="s">
        <v>23</v>
      </c>
      <c r="K133" s="5" t="str">
        <f t="shared" si="2"/>
        <v>X</v>
      </c>
      <c r="L133" s="5" t="s">
        <v>23</v>
      </c>
      <c r="M133" s="5" t="s">
        <v>23</v>
      </c>
      <c r="N133" s="18">
        <v>1</v>
      </c>
      <c r="O133" s="6" t="s">
        <v>23</v>
      </c>
      <c r="P133" s="6" t="s">
        <v>23</v>
      </c>
      <c r="Q133" s="6" t="s">
        <v>23</v>
      </c>
      <c r="R133" s="6" t="s">
        <v>23</v>
      </c>
      <c r="S133" s="7" t="s">
        <v>23</v>
      </c>
      <c r="T133" s="7" t="s">
        <v>23</v>
      </c>
      <c r="U133" s="7" t="s">
        <v>23</v>
      </c>
      <c r="V133" s="7" t="s">
        <v>23</v>
      </c>
      <c r="W133" s="7" t="s">
        <v>23</v>
      </c>
      <c r="X133" s="3"/>
      <c r="Y133" s="6" t="s">
        <v>23</v>
      </c>
      <c r="Z133" s="7" t="s">
        <v>23</v>
      </c>
      <c r="AA133" s="7" t="s">
        <v>23</v>
      </c>
      <c r="AB133" s="7" t="s">
        <v>23</v>
      </c>
      <c r="AC133" s="7" t="s">
        <v>23</v>
      </c>
      <c r="AD133" s="7" t="s">
        <v>23</v>
      </c>
      <c r="AE133" s="7" t="s">
        <v>23</v>
      </c>
    </row>
    <row r="134" spans="1:31" x14ac:dyDescent="0.25">
      <c r="A134" s="3">
        <v>133</v>
      </c>
      <c r="B134" s="3" t="s">
        <v>63</v>
      </c>
      <c r="C134" s="4" t="s">
        <v>158</v>
      </c>
      <c r="E134" s="3">
        <v>1</v>
      </c>
      <c r="G134" s="16" t="s">
        <v>23</v>
      </c>
      <c r="H134" s="16" t="s">
        <v>23</v>
      </c>
      <c r="I134" s="8" t="s">
        <v>52</v>
      </c>
      <c r="J134" s="5" t="s">
        <v>23</v>
      </c>
      <c r="K134" s="5" t="str">
        <f t="shared" si="2"/>
        <v>X</v>
      </c>
      <c r="L134" s="5" t="s">
        <v>23</v>
      </c>
      <c r="M134" s="5" t="s">
        <v>23</v>
      </c>
      <c r="N134" s="18">
        <v>1</v>
      </c>
      <c r="O134" s="6" t="s">
        <v>23</v>
      </c>
      <c r="P134" s="6" t="s">
        <v>23</v>
      </c>
      <c r="Q134" s="6" t="s">
        <v>23</v>
      </c>
      <c r="R134" s="6" t="s">
        <v>23</v>
      </c>
      <c r="S134" s="7" t="s">
        <v>23</v>
      </c>
      <c r="T134" s="7" t="s">
        <v>23</v>
      </c>
      <c r="U134" s="7" t="s">
        <v>23</v>
      </c>
      <c r="V134" s="7" t="s">
        <v>23</v>
      </c>
      <c r="W134" s="7" t="s">
        <v>23</v>
      </c>
      <c r="X134" s="3"/>
      <c r="Y134" s="6" t="s">
        <v>23</v>
      </c>
      <c r="Z134" s="7">
        <v>1</v>
      </c>
      <c r="AA134" s="7" t="s">
        <v>23</v>
      </c>
      <c r="AB134" s="7" t="s">
        <v>23</v>
      </c>
      <c r="AC134" s="7" t="s">
        <v>23</v>
      </c>
      <c r="AD134" s="7" t="s">
        <v>23</v>
      </c>
      <c r="AE134" s="7" t="s">
        <v>23</v>
      </c>
    </row>
    <row r="135" spans="1:31" ht="75" x14ac:dyDescent="0.25">
      <c r="A135" s="3">
        <v>134</v>
      </c>
      <c r="B135" s="3" t="s">
        <v>123</v>
      </c>
      <c r="C135" s="4" t="s">
        <v>296</v>
      </c>
      <c r="E135" s="3">
        <v>1</v>
      </c>
      <c r="G135" s="16" t="s">
        <v>23</v>
      </c>
      <c r="H135" s="16" t="s">
        <v>23</v>
      </c>
      <c r="I135" s="8" t="s">
        <v>23</v>
      </c>
      <c r="J135" s="5" t="s">
        <v>23</v>
      </c>
      <c r="K135" s="5" t="str">
        <f t="shared" si="2"/>
        <v>X</v>
      </c>
      <c r="L135" s="5" t="s">
        <v>23</v>
      </c>
      <c r="M135" s="5" t="s">
        <v>23</v>
      </c>
      <c r="N135" s="18" t="s">
        <v>23</v>
      </c>
      <c r="O135" s="6" t="s">
        <v>23</v>
      </c>
      <c r="P135" s="6" t="s">
        <v>23</v>
      </c>
      <c r="Q135" s="6" t="s">
        <v>23</v>
      </c>
      <c r="R135" s="6" t="s">
        <v>23</v>
      </c>
      <c r="S135" s="7" t="s">
        <v>23</v>
      </c>
      <c r="T135" s="7" t="s">
        <v>23</v>
      </c>
      <c r="U135" s="7" t="s">
        <v>23</v>
      </c>
      <c r="V135" s="7" t="s">
        <v>23</v>
      </c>
      <c r="W135" s="7" t="s">
        <v>23</v>
      </c>
      <c r="X135" s="3"/>
      <c r="Y135" s="6" t="s">
        <v>23</v>
      </c>
      <c r="Z135" s="7" t="s">
        <v>23</v>
      </c>
      <c r="AA135" s="7" t="s">
        <v>23</v>
      </c>
      <c r="AB135" s="7" t="s">
        <v>23</v>
      </c>
      <c r="AC135" s="7" t="s">
        <v>23</v>
      </c>
      <c r="AD135" s="7" t="s">
        <v>23</v>
      </c>
      <c r="AE135" s="7" t="s">
        <v>23</v>
      </c>
    </row>
    <row r="136" spans="1:31" x14ac:dyDescent="0.25">
      <c r="A136" s="3">
        <v>135</v>
      </c>
      <c r="B136" s="3" t="s">
        <v>63</v>
      </c>
      <c r="C136" s="4" t="s">
        <v>159</v>
      </c>
      <c r="E136" s="3">
        <v>1</v>
      </c>
      <c r="G136" s="16" t="s">
        <v>54</v>
      </c>
      <c r="H136" s="16" t="s">
        <v>23</v>
      </c>
      <c r="I136" s="8" t="s">
        <v>23</v>
      </c>
      <c r="J136" s="5" t="s">
        <v>23</v>
      </c>
      <c r="K136" s="5" t="str">
        <f t="shared" si="2"/>
        <v>X</v>
      </c>
      <c r="L136" s="5" t="s">
        <v>23</v>
      </c>
      <c r="M136" s="5" t="s">
        <v>23</v>
      </c>
      <c r="N136" s="18" t="s">
        <v>23</v>
      </c>
      <c r="O136" s="6" t="s">
        <v>23</v>
      </c>
      <c r="P136" s="6" t="s">
        <v>23</v>
      </c>
      <c r="Q136" s="6" t="s">
        <v>23</v>
      </c>
      <c r="R136" s="6" t="s">
        <v>23</v>
      </c>
      <c r="S136" s="7" t="s">
        <v>23</v>
      </c>
      <c r="T136" s="7" t="s">
        <v>23</v>
      </c>
      <c r="U136" s="7" t="s">
        <v>23</v>
      </c>
      <c r="V136" s="7" t="s">
        <v>23</v>
      </c>
      <c r="W136" s="7" t="s">
        <v>23</v>
      </c>
      <c r="X136" s="3"/>
      <c r="Y136" s="6" t="s">
        <v>23</v>
      </c>
      <c r="Z136" s="7" t="s">
        <v>23</v>
      </c>
      <c r="AA136" s="7" t="s">
        <v>23</v>
      </c>
      <c r="AB136" s="7" t="s">
        <v>23</v>
      </c>
      <c r="AC136" s="7" t="s">
        <v>23</v>
      </c>
      <c r="AD136" s="7" t="s">
        <v>23</v>
      </c>
      <c r="AE136" s="7" t="s">
        <v>23</v>
      </c>
    </row>
    <row r="137" spans="1:31" x14ac:dyDescent="0.25">
      <c r="A137" s="3">
        <v>136</v>
      </c>
      <c r="B137" s="3" t="s">
        <v>63</v>
      </c>
      <c r="C137" s="4" t="s">
        <v>160</v>
      </c>
      <c r="E137" s="3">
        <v>1</v>
      </c>
      <c r="G137" s="16" t="s">
        <v>54</v>
      </c>
      <c r="H137" s="16" t="s">
        <v>23</v>
      </c>
      <c r="I137" s="8" t="s">
        <v>23</v>
      </c>
      <c r="J137" s="5" t="s">
        <v>23</v>
      </c>
      <c r="K137" s="5" t="str">
        <f t="shared" si="2"/>
        <v>X</v>
      </c>
      <c r="L137" s="5" t="s">
        <v>23</v>
      </c>
      <c r="M137" s="5" t="s">
        <v>23</v>
      </c>
      <c r="N137" s="18" t="s">
        <v>23</v>
      </c>
      <c r="O137" s="6" t="s">
        <v>23</v>
      </c>
      <c r="P137" s="6" t="s">
        <v>23</v>
      </c>
      <c r="Q137" s="6" t="s">
        <v>23</v>
      </c>
      <c r="R137" s="6" t="s">
        <v>23</v>
      </c>
      <c r="S137" s="7" t="s">
        <v>23</v>
      </c>
      <c r="T137" s="7" t="s">
        <v>23</v>
      </c>
      <c r="U137" s="7" t="s">
        <v>23</v>
      </c>
      <c r="V137" s="7" t="s">
        <v>23</v>
      </c>
      <c r="W137" s="7" t="s">
        <v>23</v>
      </c>
      <c r="X137" s="3"/>
      <c r="Y137" s="6" t="s">
        <v>23</v>
      </c>
      <c r="Z137" s="7" t="s">
        <v>23</v>
      </c>
      <c r="AA137" s="7" t="s">
        <v>23</v>
      </c>
      <c r="AB137" s="7" t="s">
        <v>23</v>
      </c>
      <c r="AC137" s="7" t="s">
        <v>23</v>
      </c>
      <c r="AD137" s="7" t="s">
        <v>23</v>
      </c>
      <c r="AE137" s="7" t="s">
        <v>23</v>
      </c>
    </row>
    <row r="138" spans="1:31" x14ac:dyDescent="0.25">
      <c r="A138" s="3">
        <v>137</v>
      </c>
      <c r="B138" s="3" t="s">
        <v>63</v>
      </c>
      <c r="C138" s="4" t="s">
        <v>161</v>
      </c>
      <c r="E138" s="3">
        <v>1</v>
      </c>
      <c r="G138" s="16" t="s">
        <v>23</v>
      </c>
      <c r="H138" s="16" t="s">
        <v>23</v>
      </c>
      <c r="I138" s="8" t="s">
        <v>53</v>
      </c>
      <c r="J138" s="5" t="s">
        <v>23</v>
      </c>
      <c r="K138" s="5" t="str">
        <f t="shared" si="2"/>
        <v>X</v>
      </c>
      <c r="L138" s="5" t="s">
        <v>23</v>
      </c>
      <c r="M138" s="5" t="s">
        <v>17</v>
      </c>
      <c r="N138" s="18" t="s">
        <v>23</v>
      </c>
      <c r="O138" s="6" t="s">
        <v>23</v>
      </c>
      <c r="P138" s="6" t="s">
        <v>23</v>
      </c>
      <c r="Q138" s="6" t="s">
        <v>23</v>
      </c>
      <c r="R138" s="6" t="s">
        <v>23</v>
      </c>
      <c r="S138" s="7" t="s">
        <v>23</v>
      </c>
      <c r="T138" s="7" t="s">
        <v>23</v>
      </c>
      <c r="U138" s="7" t="s">
        <v>23</v>
      </c>
      <c r="V138" s="7" t="s">
        <v>23</v>
      </c>
      <c r="W138" s="7" t="s">
        <v>23</v>
      </c>
      <c r="X138" s="3"/>
      <c r="Y138" s="6" t="s">
        <v>23</v>
      </c>
      <c r="Z138" s="7" t="s">
        <v>23</v>
      </c>
      <c r="AA138" s="7" t="s">
        <v>23</v>
      </c>
      <c r="AB138" s="7" t="s">
        <v>23</v>
      </c>
      <c r="AC138" s="7" t="s">
        <v>23</v>
      </c>
      <c r="AD138" s="7">
        <v>1</v>
      </c>
      <c r="AE138" s="7" t="s">
        <v>23</v>
      </c>
    </row>
    <row r="139" spans="1:31" x14ac:dyDescent="0.25">
      <c r="A139" s="3">
        <v>138</v>
      </c>
      <c r="B139" s="3" t="s">
        <v>68</v>
      </c>
      <c r="C139" s="4" t="s">
        <v>162</v>
      </c>
      <c r="E139" s="3">
        <v>1</v>
      </c>
      <c r="G139" s="16" t="s">
        <v>23</v>
      </c>
      <c r="H139" s="16" t="s">
        <v>55</v>
      </c>
      <c r="I139" s="8" t="s">
        <v>23</v>
      </c>
      <c r="J139" s="5" t="s">
        <v>23</v>
      </c>
      <c r="K139" s="5" t="str">
        <f t="shared" si="2"/>
        <v>X</v>
      </c>
      <c r="L139" s="5" t="s">
        <v>23</v>
      </c>
      <c r="M139" s="5" t="s">
        <v>23</v>
      </c>
      <c r="N139" s="18" t="s">
        <v>23</v>
      </c>
      <c r="O139" s="6" t="s">
        <v>23</v>
      </c>
      <c r="P139" s="6" t="s">
        <v>23</v>
      </c>
      <c r="Q139" s="6" t="s">
        <v>23</v>
      </c>
      <c r="R139" s="6" t="s">
        <v>23</v>
      </c>
      <c r="S139" s="7" t="s">
        <v>23</v>
      </c>
      <c r="T139" s="7" t="s">
        <v>23</v>
      </c>
      <c r="U139" s="7" t="s">
        <v>23</v>
      </c>
      <c r="V139" s="7" t="s">
        <v>23</v>
      </c>
      <c r="W139" s="7" t="s">
        <v>23</v>
      </c>
      <c r="X139" s="3"/>
      <c r="Y139" s="6" t="s">
        <v>23</v>
      </c>
      <c r="Z139" s="7" t="s">
        <v>23</v>
      </c>
      <c r="AA139" s="7" t="s">
        <v>23</v>
      </c>
      <c r="AB139" s="7" t="s">
        <v>23</v>
      </c>
      <c r="AC139" s="7" t="s">
        <v>23</v>
      </c>
      <c r="AD139" s="7" t="s">
        <v>23</v>
      </c>
      <c r="AE139" s="7" t="s">
        <v>23</v>
      </c>
    </row>
    <row r="140" spans="1:31" x14ac:dyDescent="0.25">
      <c r="A140" s="3">
        <v>139</v>
      </c>
      <c r="B140" s="3" t="s">
        <v>63</v>
      </c>
      <c r="C140" s="4" t="s">
        <v>162</v>
      </c>
      <c r="E140" s="3">
        <v>1</v>
      </c>
      <c r="G140" s="16" t="s">
        <v>23</v>
      </c>
      <c r="H140" s="16" t="s">
        <v>55</v>
      </c>
      <c r="I140" s="8" t="s">
        <v>23</v>
      </c>
      <c r="J140" s="5" t="s">
        <v>180</v>
      </c>
      <c r="K140" s="5" t="str">
        <f t="shared" si="2"/>
        <v>X</v>
      </c>
      <c r="L140" s="5" t="s">
        <v>23</v>
      </c>
      <c r="M140" s="5" t="s">
        <v>23</v>
      </c>
      <c r="N140" s="18" t="s">
        <v>23</v>
      </c>
      <c r="O140" s="6" t="s">
        <v>23</v>
      </c>
      <c r="P140" s="6" t="s">
        <v>23</v>
      </c>
      <c r="Q140" s="6" t="s">
        <v>23</v>
      </c>
      <c r="R140" s="6" t="s">
        <v>23</v>
      </c>
      <c r="S140" s="7" t="s">
        <v>23</v>
      </c>
      <c r="T140" s="7" t="s">
        <v>23</v>
      </c>
      <c r="U140" s="7" t="s">
        <v>23</v>
      </c>
      <c r="V140" s="7" t="s">
        <v>23</v>
      </c>
      <c r="W140" s="7" t="s">
        <v>23</v>
      </c>
      <c r="X140" s="3"/>
      <c r="Y140" s="6" t="s">
        <v>23</v>
      </c>
      <c r="Z140" s="7" t="s">
        <v>23</v>
      </c>
      <c r="AA140" s="7" t="s">
        <v>23</v>
      </c>
      <c r="AB140" s="7" t="s">
        <v>23</v>
      </c>
      <c r="AC140" s="7" t="s">
        <v>23</v>
      </c>
      <c r="AD140" s="7" t="s">
        <v>23</v>
      </c>
      <c r="AE140" s="7" t="s">
        <v>23</v>
      </c>
    </row>
    <row r="141" spans="1:31" x14ac:dyDescent="0.25">
      <c r="A141" s="3">
        <v>140</v>
      </c>
      <c r="B141" s="3" t="s">
        <v>63</v>
      </c>
      <c r="C141" s="4" t="s">
        <v>163</v>
      </c>
      <c r="E141" s="3">
        <v>1</v>
      </c>
      <c r="G141" s="16" t="s">
        <v>23</v>
      </c>
      <c r="H141" s="16" t="s">
        <v>23</v>
      </c>
      <c r="I141" s="8" t="s">
        <v>53</v>
      </c>
      <c r="J141" s="5" t="s">
        <v>23</v>
      </c>
      <c r="K141" s="5" t="str">
        <f t="shared" si="2"/>
        <v>X</v>
      </c>
      <c r="L141" s="5" t="s">
        <v>23</v>
      </c>
      <c r="M141" s="5" t="s">
        <v>335</v>
      </c>
      <c r="N141" s="18" t="s">
        <v>23</v>
      </c>
      <c r="O141" s="6" t="s">
        <v>23</v>
      </c>
      <c r="P141" s="6" t="s">
        <v>23</v>
      </c>
      <c r="Q141" s="6" t="s">
        <v>23</v>
      </c>
      <c r="R141" s="6" t="s">
        <v>23</v>
      </c>
      <c r="S141" s="7" t="s">
        <v>23</v>
      </c>
      <c r="T141" s="7">
        <v>1</v>
      </c>
      <c r="U141" s="7" t="s">
        <v>23</v>
      </c>
      <c r="V141" s="7" t="s">
        <v>23</v>
      </c>
      <c r="W141" s="7" t="s">
        <v>23</v>
      </c>
      <c r="X141" s="3"/>
      <c r="Y141" s="6" t="s">
        <v>23</v>
      </c>
      <c r="Z141" s="7">
        <v>1</v>
      </c>
      <c r="AA141" s="7" t="s">
        <v>23</v>
      </c>
      <c r="AB141" s="7" t="s">
        <v>23</v>
      </c>
      <c r="AC141" s="7">
        <v>1</v>
      </c>
      <c r="AD141" s="7" t="s">
        <v>23</v>
      </c>
      <c r="AE141" s="7" t="s">
        <v>23</v>
      </c>
    </row>
    <row r="142" spans="1:31" x14ac:dyDescent="0.25">
      <c r="A142" s="3">
        <v>141</v>
      </c>
      <c r="B142" s="3" t="s">
        <v>63</v>
      </c>
      <c r="C142" s="4" t="s">
        <v>164</v>
      </c>
      <c r="E142" s="3">
        <v>1</v>
      </c>
      <c r="G142" s="16" t="s">
        <v>23</v>
      </c>
      <c r="H142" s="16" t="s">
        <v>23</v>
      </c>
      <c r="I142" s="8" t="s">
        <v>53</v>
      </c>
      <c r="J142" s="5" t="s">
        <v>23</v>
      </c>
      <c r="K142" s="5" t="str">
        <f t="shared" si="2"/>
        <v>X</v>
      </c>
      <c r="L142" s="5" t="s">
        <v>23</v>
      </c>
      <c r="M142" s="5" t="s">
        <v>335</v>
      </c>
      <c r="N142" s="18" t="s">
        <v>23</v>
      </c>
      <c r="O142" s="6" t="s">
        <v>23</v>
      </c>
      <c r="P142" s="6" t="s">
        <v>23</v>
      </c>
      <c r="Q142" s="6" t="s">
        <v>23</v>
      </c>
      <c r="R142" s="6" t="s">
        <v>23</v>
      </c>
      <c r="S142" s="7" t="s">
        <v>23</v>
      </c>
      <c r="T142" s="7">
        <v>1</v>
      </c>
      <c r="U142" s="7" t="s">
        <v>23</v>
      </c>
      <c r="V142" s="7">
        <v>1</v>
      </c>
      <c r="W142" s="7" t="s">
        <v>23</v>
      </c>
      <c r="X142" s="3"/>
      <c r="Y142" s="6" t="s">
        <v>23</v>
      </c>
      <c r="Z142" s="7">
        <v>1</v>
      </c>
      <c r="AA142" s="7" t="s">
        <v>23</v>
      </c>
      <c r="AB142" s="7" t="s">
        <v>23</v>
      </c>
      <c r="AC142" s="7">
        <v>1</v>
      </c>
      <c r="AD142" s="7" t="s">
        <v>23</v>
      </c>
      <c r="AE142" s="7" t="s">
        <v>23</v>
      </c>
    </row>
    <row r="143" spans="1:31" x14ac:dyDescent="0.25">
      <c r="A143" s="3">
        <v>142</v>
      </c>
      <c r="B143" s="3" t="s">
        <v>68</v>
      </c>
      <c r="C143" s="4" t="s">
        <v>97</v>
      </c>
      <c r="E143" s="3">
        <v>1</v>
      </c>
      <c r="G143" s="16" t="s">
        <v>23</v>
      </c>
      <c r="H143" s="16" t="s">
        <v>55</v>
      </c>
      <c r="I143" s="8" t="s">
        <v>23</v>
      </c>
      <c r="J143" s="5" t="s">
        <v>23</v>
      </c>
      <c r="K143" s="5" t="str">
        <f t="shared" si="2"/>
        <v>X</v>
      </c>
      <c r="L143" s="5" t="s">
        <v>23</v>
      </c>
      <c r="M143" s="5" t="s">
        <v>23</v>
      </c>
      <c r="N143" s="18" t="s">
        <v>23</v>
      </c>
      <c r="O143" s="6" t="s">
        <v>23</v>
      </c>
      <c r="P143" s="6" t="s">
        <v>23</v>
      </c>
      <c r="Q143" s="6" t="s">
        <v>23</v>
      </c>
      <c r="R143" s="6" t="s">
        <v>23</v>
      </c>
      <c r="S143" s="7" t="s">
        <v>23</v>
      </c>
      <c r="T143" s="7" t="s">
        <v>23</v>
      </c>
      <c r="U143" s="7" t="s">
        <v>23</v>
      </c>
      <c r="V143" s="7" t="s">
        <v>23</v>
      </c>
      <c r="W143" s="7" t="s">
        <v>23</v>
      </c>
      <c r="X143" s="3"/>
      <c r="Y143" s="6" t="s">
        <v>23</v>
      </c>
      <c r="Z143" s="7" t="s">
        <v>23</v>
      </c>
      <c r="AA143" s="7" t="s">
        <v>23</v>
      </c>
      <c r="AB143" s="7" t="s">
        <v>23</v>
      </c>
      <c r="AC143" s="7" t="s">
        <v>23</v>
      </c>
      <c r="AD143" s="7" t="s">
        <v>23</v>
      </c>
      <c r="AE143" s="7" t="s">
        <v>23</v>
      </c>
    </row>
    <row r="144" spans="1:31" x14ac:dyDescent="0.25">
      <c r="A144" s="3">
        <v>143</v>
      </c>
      <c r="B144" s="3" t="s">
        <v>63</v>
      </c>
      <c r="C144" s="4" t="s">
        <v>156</v>
      </c>
      <c r="E144" s="3">
        <v>1</v>
      </c>
      <c r="G144" s="16" t="s">
        <v>23</v>
      </c>
      <c r="H144" s="16" t="s">
        <v>23</v>
      </c>
      <c r="I144" s="8" t="s">
        <v>52</v>
      </c>
      <c r="J144" s="5" t="s">
        <v>23</v>
      </c>
      <c r="K144" s="5" t="str">
        <f t="shared" si="2"/>
        <v>X</v>
      </c>
      <c r="L144" s="5" t="s">
        <v>23</v>
      </c>
      <c r="M144" s="5" t="s">
        <v>23</v>
      </c>
      <c r="N144" s="18">
        <v>1</v>
      </c>
      <c r="O144" s="6" t="s">
        <v>23</v>
      </c>
      <c r="P144" s="6" t="s">
        <v>23</v>
      </c>
      <c r="Q144" s="6" t="s">
        <v>23</v>
      </c>
      <c r="R144" s="6" t="s">
        <v>23</v>
      </c>
      <c r="S144" s="7" t="s">
        <v>23</v>
      </c>
      <c r="T144" s="7" t="s">
        <v>23</v>
      </c>
      <c r="U144" s="7" t="s">
        <v>23</v>
      </c>
      <c r="V144" s="7" t="s">
        <v>23</v>
      </c>
      <c r="W144" s="7" t="s">
        <v>23</v>
      </c>
      <c r="X144" s="3"/>
      <c r="Y144" s="6" t="s">
        <v>23</v>
      </c>
      <c r="Z144" s="7" t="s">
        <v>23</v>
      </c>
      <c r="AA144" s="7" t="s">
        <v>23</v>
      </c>
      <c r="AB144" s="7" t="s">
        <v>23</v>
      </c>
      <c r="AC144" s="7" t="s">
        <v>23</v>
      </c>
      <c r="AD144" s="7" t="s">
        <v>23</v>
      </c>
      <c r="AE144" s="7" t="s">
        <v>23</v>
      </c>
    </row>
    <row r="145" spans="1:31" ht="60" x14ac:dyDescent="0.25">
      <c r="A145" s="3">
        <v>144</v>
      </c>
      <c r="B145" s="3" t="s">
        <v>123</v>
      </c>
      <c r="C145" s="4" t="s">
        <v>298</v>
      </c>
      <c r="E145" s="3">
        <v>1</v>
      </c>
      <c r="G145" s="16" t="s">
        <v>23</v>
      </c>
      <c r="H145" s="16" t="s">
        <v>23</v>
      </c>
      <c r="I145" s="8" t="s">
        <v>23</v>
      </c>
      <c r="J145" s="5" t="s">
        <v>23</v>
      </c>
      <c r="K145" s="5" t="str">
        <f t="shared" si="2"/>
        <v>X</v>
      </c>
      <c r="L145" s="5" t="s">
        <v>23</v>
      </c>
      <c r="M145" s="5" t="s">
        <v>23</v>
      </c>
      <c r="N145" s="18" t="s">
        <v>23</v>
      </c>
      <c r="O145" s="6" t="s">
        <v>23</v>
      </c>
      <c r="P145" s="6" t="s">
        <v>23</v>
      </c>
      <c r="Q145" s="6" t="s">
        <v>23</v>
      </c>
      <c r="R145" s="6" t="s">
        <v>23</v>
      </c>
      <c r="S145" s="7" t="s">
        <v>23</v>
      </c>
      <c r="T145" s="7" t="s">
        <v>23</v>
      </c>
      <c r="U145" s="7" t="s">
        <v>23</v>
      </c>
      <c r="V145" s="7" t="s">
        <v>23</v>
      </c>
      <c r="W145" s="7" t="s">
        <v>23</v>
      </c>
      <c r="X145" s="3"/>
      <c r="Y145" s="6" t="s">
        <v>23</v>
      </c>
      <c r="Z145" s="7" t="s">
        <v>23</v>
      </c>
      <c r="AA145" s="7" t="s">
        <v>23</v>
      </c>
      <c r="AB145" s="7" t="s">
        <v>23</v>
      </c>
      <c r="AC145" s="7" t="s">
        <v>23</v>
      </c>
      <c r="AD145" s="7" t="s">
        <v>23</v>
      </c>
      <c r="AE145" s="7" t="s">
        <v>23</v>
      </c>
    </row>
    <row r="146" spans="1:31" x14ac:dyDescent="0.25">
      <c r="A146" s="3">
        <v>145</v>
      </c>
      <c r="B146" s="3" t="s">
        <v>68</v>
      </c>
      <c r="C146" s="4" t="s">
        <v>165</v>
      </c>
      <c r="E146" s="3">
        <v>1</v>
      </c>
      <c r="G146" s="16" t="s">
        <v>54</v>
      </c>
      <c r="H146" s="16" t="s">
        <v>23</v>
      </c>
      <c r="I146" s="8" t="s">
        <v>23</v>
      </c>
      <c r="J146" s="5" t="s">
        <v>23</v>
      </c>
      <c r="K146" s="5" t="str">
        <f t="shared" si="2"/>
        <v>X</v>
      </c>
      <c r="L146" s="5" t="s">
        <v>23</v>
      </c>
      <c r="M146" s="5" t="s">
        <v>23</v>
      </c>
      <c r="N146" s="18" t="s">
        <v>23</v>
      </c>
      <c r="O146" s="6" t="s">
        <v>23</v>
      </c>
      <c r="P146" s="6" t="s">
        <v>23</v>
      </c>
      <c r="Q146" s="6" t="s">
        <v>23</v>
      </c>
      <c r="R146" s="6" t="s">
        <v>23</v>
      </c>
      <c r="S146" s="7" t="s">
        <v>23</v>
      </c>
      <c r="T146" s="7" t="s">
        <v>23</v>
      </c>
      <c r="U146" s="7" t="s">
        <v>23</v>
      </c>
      <c r="V146" s="7" t="s">
        <v>23</v>
      </c>
      <c r="W146" s="7" t="s">
        <v>23</v>
      </c>
      <c r="X146" s="3"/>
      <c r="Y146" s="6" t="s">
        <v>23</v>
      </c>
      <c r="Z146" s="7" t="s">
        <v>23</v>
      </c>
      <c r="AA146" s="7" t="s">
        <v>23</v>
      </c>
      <c r="AB146" s="7" t="s">
        <v>23</v>
      </c>
      <c r="AC146" s="7" t="s">
        <v>23</v>
      </c>
      <c r="AD146" s="7" t="s">
        <v>23</v>
      </c>
      <c r="AE146" s="7" t="s">
        <v>23</v>
      </c>
    </row>
    <row r="147" spans="1:31" x14ac:dyDescent="0.25">
      <c r="A147" s="3">
        <v>146</v>
      </c>
      <c r="B147" s="3" t="s">
        <v>81</v>
      </c>
      <c r="C147" s="4" t="s">
        <v>166</v>
      </c>
      <c r="E147" s="3">
        <v>1</v>
      </c>
      <c r="G147" s="16" t="s">
        <v>23</v>
      </c>
      <c r="H147" s="16" t="s">
        <v>23</v>
      </c>
      <c r="I147" s="8" t="s">
        <v>53</v>
      </c>
      <c r="J147" s="5" t="s">
        <v>23</v>
      </c>
      <c r="K147" s="5">
        <f t="shared" si="2"/>
        <v>1</v>
      </c>
      <c r="L147" s="5" t="s">
        <v>23</v>
      </c>
      <c r="M147" s="5" t="s">
        <v>23</v>
      </c>
      <c r="N147" s="18" t="s">
        <v>23</v>
      </c>
      <c r="O147" s="6" t="s">
        <v>23</v>
      </c>
      <c r="P147" s="6" t="s">
        <v>23</v>
      </c>
      <c r="Q147" s="6" t="s">
        <v>23</v>
      </c>
      <c r="R147" s="6" t="s">
        <v>23</v>
      </c>
      <c r="S147" s="7" t="s">
        <v>23</v>
      </c>
      <c r="T147" s="7" t="s">
        <v>23</v>
      </c>
      <c r="U147" s="7" t="s">
        <v>23</v>
      </c>
      <c r="V147" s="7" t="s">
        <v>23</v>
      </c>
      <c r="W147" s="7" t="s">
        <v>23</v>
      </c>
      <c r="X147" s="3"/>
      <c r="Y147" s="6" t="s">
        <v>23</v>
      </c>
      <c r="Z147" s="7" t="s">
        <v>23</v>
      </c>
      <c r="AA147" s="7" t="s">
        <v>23</v>
      </c>
      <c r="AB147" s="7" t="s">
        <v>23</v>
      </c>
      <c r="AC147" s="7" t="s">
        <v>23</v>
      </c>
      <c r="AD147" s="7" t="s">
        <v>23</v>
      </c>
      <c r="AE147" s="7" t="s">
        <v>23</v>
      </c>
    </row>
    <row r="148" spans="1:31" x14ac:dyDescent="0.25">
      <c r="A148" s="3">
        <v>147</v>
      </c>
      <c r="B148" s="3" t="s">
        <v>63</v>
      </c>
      <c r="C148" s="4" t="s">
        <v>167</v>
      </c>
      <c r="E148" s="3">
        <v>1</v>
      </c>
      <c r="G148" s="16" t="s">
        <v>54</v>
      </c>
      <c r="H148" s="16" t="s">
        <v>23</v>
      </c>
      <c r="I148" s="8" t="s">
        <v>51</v>
      </c>
      <c r="J148" s="5" t="s">
        <v>23</v>
      </c>
      <c r="K148" s="5" t="str">
        <f t="shared" si="2"/>
        <v>X</v>
      </c>
      <c r="L148" s="5" t="s">
        <v>23</v>
      </c>
      <c r="M148" s="5" t="s">
        <v>23</v>
      </c>
      <c r="N148" s="18" t="s">
        <v>23</v>
      </c>
      <c r="O148" s="6" t="s">
        <v>23</v>
      </c>
      <c r="P148" s="6" t="s">
        <v>23</v>
      </c>
      <c r="Q148" s="6" t="s">
        <v>23</v>
      </c>
      <c r="R148" s="6" t="s">
        <v>23</v>
      </c>
      <c r="S148" s="7" t="s">
        <v>23</v>
      </c>
      <c r="T148" s="7" t="s">
        <v>23</v>
      </c>
      <c r="U148" s="7" t="s">
        <v>23</v>
      </c>
      <c r="V148" s="7" t="s">
        <v>23</v>
      </c>
      <c r="W148" s="7" t="s">
        <v>23</v>
      </c>
      <c r="X148" s="3"/>
      <c r="Y148" s="6" t="s">
        <v>23</v>
      </c>
      <c r="Z148" s="7" t="s">
        <v>23</v>
      </c>
      <c r="AA148" s="7" t="s">
        <v>23</v>
      </c>
      <c r="AB148" s="7" t="s">
        <v>23</v>
      </c>
      <c r="AC148" s="7" t="s">
        <v>23</v>
      </c>
      <c r="AD148" s="7" t="s">
        <v>23</v>
      </c>
      <c r="AE148" s="7" t="s">
        <v>23</v>
      </c>
    </row>
    <row r="149" spans="1:31" x14ac:dyDescent="0.25">
      <c r="A149" s="3">
        <v>148</v>
      </c>
      <c r="B149" s="3" t="s">
        <v>63</v>
      </c>
      <c r="C149" s="4" t="s">
        <v>158</v>
      </c>
      <c r="E149" s="3">
        <v>1</v>
      </c>
      <c r="G149" s="16" t="s">
        <v>23</v>
      </c>
      <c r="H149" s="16" t="s">
        <v>23</v>
      </c>
      <c r="I149" s="8" t="s">
        <v>52</v>
      </c>
      <c r="J149" s="5" t="s">
        <v>23</v>
      </c>
      <c r="K149" s="5" t="str">
        <f t="shared" si="2"/>
        <v>X</v>
      </c>
      <c r="L149" s="5" t="s">
        <v>23</v>
      </c>
      <c r="M149" s="5" t="s">
        <v>23</v>
      </c>
      <c r="N149" s="18">
        <v>1</v>
      </c>
      <c r="O149" s="6" t="s">
        <v>23</v>
      </c>
      <c r="P149" s="6" t="s">
        <v>23</v>
      </c>
      <c r="Q149" s="6" t="s">
        <v>23</v>
      </c>
      <c r="R149" s="6" t="s">
        <v>23</v>
      </c>
      <c r="S149" s="7" t="s">
        <v>23</v>
      </c>
      <c r="T149" s="7" t="s">
        <v>23</v>
      </c>
      <c r="U149" s="7" t="s">
        <v>23</v>
      </c>
      <c r="V149" s="7" t="s">
        <v>23</v>
      </c>
      <c r="W149" s="7" t="s">
        <v>23</v>
      </c>
      <c r="X149" s="3"/>
      <c r="Y149" s="6" t="s">
        <v>23</v>
      </c>
      <c r="Z149" s="7">
        <v>1</v>
      </c>
      <c r="AA149" s="7" t="s">
        <v>23</v>
      </c>
      <c r="AB149" s="7" t="s">
        <v>23</v>
      </c>
      <c r="AC149" s="7" t="s">
        <v>23</v>
      </c>
      <c r="AD149" s="7" t="s">
        <v>23</v>
      </c>
      <c r="AE149" s="7" t="s">
        <v>23</v>
      </c>
    </row>
    <row r="150" spans="1:31" ht="45" x14ac:dyDescent="0.25">
      <c r="A150" s="3">
        <v>149</v>
      </c>
      <c r="B150" s="3" t="s">
        <v>123</v>
      </c>
      <c r="C150" s="4" t="s">
        <v>334</v>
      </c>
      <c r="E150" s="3">
        <v>1</v>
      </c>
      <c r="G150" s="16" t="s">
        <v>23</v>
      </c>
      <c r="H150" s="16" t="s">
        <v>23</v>
      </c>
      <c r="I150" s="8" t="s">
        <v>23</v>
      </c>
      <c r="J150" s="5" t="s">
        <v>23</v>
      </c>
      <c r="K150" s="5" t="str">
        <f t="shared" si="2"/>
        <v>X</v>
      </c>
      <c r="L150" s="5" t="s">
        <v>23</v>
      </c>
      <c r="M150" s="5" t="s">
        <v>23</v>
      </c>
      <c r="N150" s="18" t="s">
        <v>23</v>
      </c>
      <c r="O150" s="6" t="s">
        <v>23</v>
      </c>
      <c r="P150" s="6" t="s">
        <v>23</v>
      </c>
      <c r="Q150" s="6" t="s">
        <v>23</v>
      </c>
      <c r="R150" s="6" t="s">
        <v>23</v>
      </c>
      <c r="S150" s="7" t="s">
        <v>23</v>
      </c>
      <c r="T150" s="7" t="s">
        <v>23</v>
      </c>
      <c r="U150" s="7" t="s">
        <v>23</v>
      </c>
      <c r="V150" s="7" t="s">
        <v>23</v>
      </c>
      <c r="W150" s="7" t="s">
        <v>23</v>
      </c>
      <c r="X150" s="3"/>
      <c r="Y150" s="6" t="s">
        <v>23</v>
      </c>
      <c r="Z150" s="7" t="s">
        <v>23</v>
      </c>
      <c r="AA150" s="7" t="s">
        <v>23</v>
      </c>
      <c r="AB150" s="7" t="s">
        <v>23</v>
      </c>
      <c r="AC150" s="7" t="s">
        <v>23</v>
      </c>
      <c r="AD150" s="7" t="s">
        <v>23</v>
      </c>
      <c r="AE150" s="7" t="s">
        <v>23</v>
      </c>
    </row>
    <row r="151" spans="1:31" x14ac:dyDescent="0.25">
      <c r="A151" s="3">
        <v>150</v>
      </c>
      <c r="B151" s="3" t="s">
        <v>63</v>
      </c>
      <c r="C151" s="4" t="s">
        <v>168</v>
      </c>
      <c r="E151" s="3">
        <v>1</v>
      </c>
      <c r="G151" s="16" t="s">
        <v>23</v>
      </c>
      <c r="H151" s="16" t="s">
        <v>23</v>
      </c>
      <c r="I151" s="8" t="s">
        <v>51</v>
      </c>
      <c r="J151" s="5" t="s">
        <v>23</v>
      </c>
      <c r="K151" s="5" t="str">
        <f t="shared" si="2"/>
        <v>X</v>
      </c>
      <c r="L151" s="5" t="s">
        <v>23</v>
      </c>
      <c r="M151" s="5" t="s">
        <v>23</v>
      </c>
      <c r="N151" s="18" t="s">
        <v>23</v>
      </c>
      <c r="O151" s="6" t="s">
        <v>23</v>
      </c>
      <c r="P151" s="6" t="s">
        <v>23</v>
      </c>
      <c r="Q151" s="6" t="s">
        <v>23</v>
      </c>
      <c r="R151" s="6" t="s">
        <v>23</v>
      </c>
      <c r="S151" s="7" t="s">
        <v>23</v>
      </c>
      <c r="T151" s="7" t="s">
        <v>23</v>
      </c>
      <c r="U151" s="7" t="s">
        <v>23</v>
      </c>
      <c r="V151" s="7" t="s">
        <v>23</v>
      </c>
      <c r="W151" s="7" t="s">
        <v>23</v>
      </c>
      <c r="X151" s="3"/>
      <c r="Y151" s="6" t="s">
        <v>23</v>
      </c>
      <c r="Z151" s="7" t="s">
        <v>23</v>
      </c>
      <c r="AA151" s="7" t="s">
        <v>23</v>
      </c>
      <c r="AB151" s="7" t="s">
        <v>23</v>
      </c>
      <c r="AC151" s="7" t="s">
        <v>23</v>
      </c>
      <c r="AD151" s="7" t="s">
        <v>23</v>
      </c>
      <c r="AE151" s="7" t="s">
        <v>23</v>
      </c>
    </row>
    <row r="152" spans="1:31" x14ac:dyDescent="0.25">
      <c r="A152" s="3">
        <v>151</v>
      </c>
      <c r="B152" s="3" t="s">
        <v>63</v>
      </c>
      <c r="C152" s="4" t="s">
        <v>169</v>
      </c>
      <c r="E152" s="3">
        <v>1</v>
      </c>
      <c r="G152" s="16" t="s">
        <v>23</v>
      </c>
      <c r="H152" s="16" t="s">
        <v>23</v>
      </c>
      <c r="I152" s="8" t="s">
        <v>53</v>
      </c>
      <c r="J152" s="5" t="s">
        <v>23</v>
      </c>
      <c r="K152" s="5" t="str">
        <f t="shared" si="2"/>
        <v>X</v>
      </c>
      <c r="L152" s="5" t="s">
        <v>23</v>
      </c>
      <c r="M152" s="5" t="s">
        <v>17</v>
      </c>
      <c r="N152" s="18" t="s">
        <v>23</v>
      </c>
      <c r="O152" s="6" t="s">
        <v>23</v>
      </c>
      <c r="P152" s="6" t="s">
        <v>23</v>
      </c>
      <c r="Q152" s="6" t="s">
        <v>23</v>
      </c>
      <c r="R152" s="6" t="s">
        <v>23</v>
      </c>
      <c r="S152" s="7" t="s">
        <v>23</v>
      </c>
      <c r="T152" s="7" t="s">
        <v>23</v>
      </c>
      <c r="U152" s="7">
        <v>1</v>
      </c>
      <c r="V152" s="7" t="s">
        <v>23</v>
      </c>
      <c r="W152" s="7" t="s">
        <v>23</v>
      </c>
      <c r="X152" s="3"/>
      <c r="Y152" s="6" t="s">
        <v>23</v>
      </c>
      <c r="Z152" s="7" t="s">
        <v>23</v>
      </c>
      <c r="AA152" s="7" t="s">
        <v>23</v>
      </c>
      <c r="AB152" s="7" t="s">
        <v>23</v>
      </c>
      <c r="AC152" s="7" t="s">
        <v>23</v>
      </c>
      <c r="AD152" s="7">
        <v>1</v>
      </c>
      <c r="AE152" s="7" t="s">
        <v>23</v>
      </c>
    </row>
    <row r="153" spans="1:31" x14ac:dyDescent="0.25">
      <c r="A153" s="3">
        <v>152</v>
      </c>
      <c r="B153" s="3" t="s">
        <v>68</v>
      </c>
      <c r="C153" s="4" t="s">
        <v>162</v>
      </c>
      <c r="E153" s="3">
        <v>1</v>
      </c>
      <c r="G153" s="16" t="s">
        <v>23</v>
      </c>
      <c r="H153" s="16" t="s">
        <v>55</v>
      </c>
      <c r="I153" s="8" t="s">
        <v>23</v>
      </c>
      <c r="J153" s="5" t="s">
        <v>23</v>
      </c>
      <c r="K153" s="5" t="str">
        <f t="shared" si="2"/>
        <v>X</v>
      </c>
      <c r="L153" s="5" t="s">
        <v>23</v>
      </c>
      <c r="M153" s="5" t="s">
        <v>23</v>
      </c>
      <c r="N153" s="18" t="s">
        <v>23</v>
      </c>
      <c r="O153" s="6" t="s">
        <v>23</v>
      </c>
      <c r="P153" s="6" t="s">
        <v>23</v>
      </c>
      <c r="Q153" s="6" t="s">
        <v>23</v>
      </c>
      <c r="R153" s="6" t="s">
        <v>23</v>
      </c>
      <c r="S153" s="7" t="s">
        <v>23</v>
      </c>
      <c r="T153" s="7" t="s">
        <v>23</v>
      </c>
      <c r="U153" s="7" t="s">
        <v>23</v>
      </c>
      <c r="V153" s="7" t="s">
        <v>23</v>
      </c>
      <c r="W153" s="7" t="s">
        <v>23</v>
      </c>
      <c r="X153" s="3"/>
      <c r="Y153" s="6" t="s">
        <v>23</v>
      </c>
      <c r="Z153" s="7" t="s">
        <v>23</v>
      </c>
      <c r="AA153" s="7" t="s">
        <v>23</v>
      </c>
      <c r="AB153" s="7" t="s">
        <v>23</v>
      </c>
      <c r="AC153" s="7" t="s">
        <v>23</v>
      </c>
      <c r="AD153" s="7" t="s">
        <v>23</v>
      </c>
      <c r="AE153" s="7" t="s">
        <v>23</v>
      </c>
    </row>
    <row r="154" spans="1:31" x14ac:dyDescent="0.25">
      <c r="A154" s="3">
        <v>153</v>
      </c>
      <c r="B154" s="3" t="s">
        <v>63</v>
      </c>
      <c r="C154" s="4" t="s">
        <v>162</v>
      </c>
      <c r="E154" s="3">
        <v>1</v>
      </c>
      <c r="G154" s="16" t="s">
        <v>23</v>
      </c>
      <c r="H154" s="16" t="s">
        <v>55</v>
      </c>
      <c r="I154" s="8" t="s">
        <v>23</v>
      </c>
      <c r="J154" s="5" t="s">
        <v>23</v>
      </c>
      <c r="K154" s="5" t="str">
        <f t="shared" si="2"/>
        <v>X</v>
      </c>
      <c r="L154" s="5" t="s">
        <v>23</v>
      </c>
      <c r="M154" s="5" t="s">
        <v>23</v>
      </c>
      <c r="N154" s="18" t="s">
        <v>23</v>
      </c>
      <c r="O154" s="6" t="s">
        <v>23</v>
      </c>
      <c r="P154" s="6" t="s">
        <v>23</v>
      </c>
      <c r="Q154" s="6" t="s">
        <v>23</v>
      </c>
      <c r="R154" s="6" t="s">
        <v>23</v>
      </c>
      <c r="S154" s="7" t="s">
        <v>23</v>
      </c>
      <c r="T154" s="7" t="s">
        <v>23</v>
      </c>
      <c r="U154" s="7" t="s">
        <v>23</v>
      </c>
      <c r="V154" s="7" t="s">
        <v>23</v>
      </c>
      <c r="W154" s="7" t="s">
        <v>23</v>
      </c>
      <c r="X154" s="3"/>
      <c r="Y154" s="6" t="s">
        <v>23</v>
      </c>
      <c r="Z154" s="7" t="s">
        <v>23</v>
      </c>
      <c r="AA154" s="7" t="s">
        <v>23</v>
      </c>
      <c r="AB154" s="7" t="s">
        <v>23</v>
      </c>
      <c r="AC154" s="7" t="s">
        <v>23</v>
      </c>
      <c r="AD154" s="7" t="s">
        <v>23</v>
      </c>
      <c r="AE154" s="7" t="s">
        <v>23</v>
      </c>
    </row>
    <row r="155" spans="1:31" x14ac:dyDescent="0.25">
      <c r="A155" s="3">
        <v>154</v>
      </c>
      <c r="B155" s="3" t="s">
        <v>63</v>
      </c>
      <c r="C155" s="4" t="s">
        <v>170</v>
      </c>
      <c r="E155" s="3">
        <v>1</v>
      </c>
      <c r="G155" s="16" t="s">
        <v>23</v>
      </c>
      <c r="H155" s="16" t="s">
        <v>23</v>
      </c>
      <c r="I155" s="8" t="s">
        <v>52</v>
      </c>
      <c r="J155" s="5" t="s">
        <v>23</v>
      </c>
      <c r="K155" s="5" t="str">
        <f t="shared" si="2"/>
        <v>X</v>
      </c>
      <c r="L155" s="5" t="s">
        <v>23</v>
      </c>
      <c r="M155" s="5" t="s">
        <v>23</v>
      </c>
      <c r="N155" s="18">
        <v>1</v>
      </c>
      <c r="O155" s="6" t="s">
        <v>23</v>
      </c>
      <c r="P155" s="6" t="s">
        <v>23</v>
      </c>
      <c r="Q155" s="6" t="s">
        <v>23</v>
      </c>
      <c r="R155" s="6" t="s">
        <v>23</v>
      </c>
      <c r="S155" s="7" t="s">
        <v>23</v>
      </c>
      <c r="T155" s="7" t="s">
        <v>23</v>
      </c>
      <c r="U155" s="7" t="s">
        <v>23</v>
      </c>
      <c r="V155" s="7" t="s">
        <v>23</v>
      </c>
      <c r="W155" s="7" t="s">
        <v>23</v>
      </c>
      <c r="X155" s="3"/>
      <c r="Y155" s="6" t="s">
        <v>23</v>
      </c>
      <c r="Z155" s="7">
        <v>1</v>
      </c>
      <c r="AA155" s="7" t="s">
        <v>23</v>
      </c>
      <c r="AB155" s="7" t="s">
        <v>23</v>
      </c>
      <c r="AC155" s="7" t="s">
        <v>23</v>
      </c>
      <c r="AD155" s="7" t="s">
        <v>23</v>
      </c>
      <c r="AE155" s="7" t="s">
        <v>23</v>
      </c>
    </row>
    <row r="156" spans="1:31" ht="60" x14ac:dyDescent="0.25">
      <c r="A156" s="3">
        <v>155</v>
      </c>
      <c r="B156" s="3" t="s">
        <v>123</v>
      </c>
      <c r="C156" s="4" t="s">
        <v>299</v>
      </c>
      <c r="E156" s="3">
        <v>1</v>
      </c>
      <c r="G156" s="16" t="s">
        <v>23</v>
      </c>
      <c r="H156" s="16" t="s">
        <v>23</v>
      </c>
      <c r="I156" s="8" t="s">
        <v>23</v>
      </c>
      <c r="J156" s="5" t="s">
        <v>23</v>
      </c>
      <c r="K156" s="5" t="str">
        <f t="shared" si="2"/>
        <v>X</v>
      </c>
      <c r="L156" s="5" t="s">
        <v>23</v>
      </c>
      <c r="M156" s="5" t="s">
        <v>23</v>
      </c>
      <c r="N156" s="18" t="s">
        <v>23</v>
      </c>
      <c r="O156" s="6" t="s">
        <v>23</v>
      </c>
      <c r="P156" s="6" t="s">
        <v>23</v>
      </c>
      <c r="Q156" s="6" t="s">
        <v>23</v>
      </c>
      <c r="R156" s="6" t="s">
        <v>23</v>
      </c>
      <c r="S156" s="7" t="s">
        <v>23</v>
      </c>
      <c r="T156" s="7" t="s">
        <v>23</v>
      </c>
      <c r="U156" s="7" t="s">
        <v>23</v>
      </c>
      <c r="V156" s="7" t="s">
        <v>23</v>
      </c>
      <c r="W156" s="7" t="s">
        <v>23</v>
      </c>
      <c r="X156" s="3"/>
      <c r="Y156" s="6" t="s">
        <v>23</v>
      </c>
      <c r="Z156" s="7" t="s">
        <v>23</v>
      </c>
      <c r="AA156" s="7" t="s">
        <v>23</v>
      </c>
      <c r="AB156" s="7" t="s">
        <v>23</v>
      </c>
      <c r="AC156" s="7" t="s">
        <v>23</v>
      </c>
      <c r="AD156" s="7" t="s">
        <v>23</v>
      </c>
      <c r="AE156" s="7" t="s">
        <v>23</v>
      </c>
    </row>
    <row r="157" spans="1:31" x14ac:dyDescent="0.25">
      <c r="A157" s="3">
        <v>156</v>
      </c>
      <c r="B157" s="3" t="s">
        <v>63</v>
      </c>
      <c r="C157" s="4" t="s">
        <v>171</v>
      </c>
      <c r="E157" s="3">
        <v>1</v>
      </c>
      <c r="G157" s="16" t="s">
        <v>23</v>
      </c>
      <c r="H157" s="16" t="s">
        <v>23</v>
      </c>
      <c r="I157" s="8" t="s">
        <v>53</v>
      </c>
      <c r="J157" s="5" t="s">
        <v>23</v>
      </c>
      <c r="K157" s="5" t="str">
        <f t="shared" si="2"/>
        <v>X</v>
      </c>
      <c r="L157" s="5" t="s">
        <v>23</v>
      </c>
      <c r="M157" s="5" t="s">
        <v>335</v>
      </c>
      <c r="N157" s="18" t="s">
        <v>23</v>
      </c>
      <c r="O157" s="6" t="s">
        <v>23</v>
      </c>
      <c r="P157" s="6" t="s">
        <v>23</v>
      </c>
      <c r="Q157" s="6" t="s">
        <v>23</v>
      </c>
      <c r="R157" s="6" t="s">
        <v>23</v>
      </c>
      <c r="S157" s="7" t="s">
        <v>23</v>
      </c>
      <c r="T157" s="7">
        <v>1</v>
      </c>
      <c r="U157" s="7" t="s">
        <v>23</v>
      </c>
      <c r="V157" s="7" t="s">
        <v>23</v>
      </c>
      <c r="W157" s="7" t="s">
        <v>23</v>
      </c>
      <c r="X157" s="3"/>
      <c r="Y157" s="6" t="s">
        <v>23</v>
      </c>
      <c r="Z157" s="7">
        <v>1</v>
      </c>
      <c r="AA157" s="7" t="s">
        <v>23</v>
      </c>
      <c r="AB157" s="7" t="s">
        <v>23</v>
      </c>
      <c r="AC157" s="7">
        <v>1</v>
      </c>
      <c r="AD157" s="7" t="s">
        <v>23</v>
      </c>
      <c r="AE157" s="7" t="s">
        <v>23</v>
      </c>
    </row>
    <row r="158" spans="1:31" x14ac:dyDescent="0.25">
      <c r="A158" s="3">
        <v>157</v>
      </c>
      <c r="B158" s="3" t="s">
        <v>68</v>
      </c>
      <c r="C158" s="4" t="s">
        <v>97</v>
      </c>
      <c r="E158" s="3">
        <v>1</v>
      </c>
      <c r="G158" s="16" t="s">
        <v>23</v>
      </c>
      <c r="H158" s="16" t="s">
        <v>55</v>
      </c>
      <c r="I158" s="8" t="s">
        <v>23</v>
      </c>
      <c r="J158" s="5" t="s">
        <v>23</v>
      </c>
      <c r="K158" s="5" t="str">
        <f t="shared" si="2"/>
        <v>X</v>
      </c>
      <c r="L158" s="5" t="s">
        <v>23</v>
      </c>
      <c r="M158" s="5" t="s">
        <v>23</v>
      </c>
      <c r="N158" s="18" t="s">
        <v>23</v>
      </c>
      <c r="O158" s="6" t="s">
        <v>23</v>
      </c>
      <c r="P158" s="6" t="s">
        <v>23</v>
      </c>
      <c r="Q158" s="6" t="s">
        <v>23</v>
      </c>
      <c r="R158" s="6" t="s">
        <v>23</v>
      </c>
      <c r="S158" s="7" t="s">
        <v>23</v>
      </c>
      <c r="T158" s="7" t="s">
        <v>23</v>
      </c>
      <c r="U158" s="7" t="s">
        <v>23</v>
      </c>
      <c r="V158" s="7" t="s">
        <v>23</v>
      </c>
      <c r="W158" s="7" t="s">
        <v>23</v>
      </c>
      <c r="X158" s="3"/>
      <c r="Y158" s="6" t="s">
        <v>23</v>
      </c>
      <c r="Z158" s="7" t="s">
        <v>23</v>
      </c>
      <c r="AA158" s="7" t="s">
        <v>23</v>
      </c>
      <c r="AB158" s="7" t="s">
        <v>23</v>
      </c>
      <c r="AC158" s="7" t="s">
        <v>23</v>
      </c>
      <c r="AD158" s="7" t="s">
        <v>23</v>
      </c>
      <c r="AE158" s="7" t="s">
        <v>23</v>
      </c>
    </row>
    <row r="159" spans="1:31" x14ac:dyDescent="0.25">
      <c r="A159" s="3">
        <v>158</v>
      </c>
      <c r="B159" s="3" t="s">
        <v>63</v>
      </c>
      <c r="C159" s="4" t="s">
        <v>172</v>
      </c>
      <c r="E159" s="3">
        <v>1</v>
      </c>
      <c r="G159" s="16" t="s">
        <v>23</v>
      </c>
      <c r="H159" s="16" t="s">
        <v>23</v>
      </c>
      <c r="I159" s="8" t="s">
        <v>53</v>
      </c>
      <c r="J159" s="5" t="s">
        <v>23</v>
      </c>
      <c r="K159" s="5" t="str">
        <f t="shared" si="2"/>
        <v>X</v>
      </c>
      <c r="L159" s="5" t="s">
        <v>23</v>
      </c>
      <c r="M159" s="5" t="s">
        <v>335</v>
      </c>
      <c r="N159" s="18" t="s">
        <v>23</v>
      </c>
      <c r="O159" s="6" t="s">
        <v>23</v>
      </c>
      <c r="P159" s="6" t="s">
        <v>23</v>
      </c>
      <c r="Q159" s="6" t="s">
        <v>23</v>
      </c>
      <c r="R159" s="6" t="s">
        <v>23</v>
      </c>
      <c r="S159" s="7" t="s">
        <v>23</v>
      </c>
      <c r="T159" s="7">
        <v>1</v>
      </c>
      <c r="U159" s="7" t="s">
        <v>23</v>
      </c>
      <c r="V159" s="7" t="s">
        <v>23</v>
      </c>
      <c r="W159" s="7" t="s">
        <v>23</v>
      </c>
      <c r="X159" s="3"/>
      <c r="Y159" s="6" t="s">
        <v>23</v>
      </c>
      <c r="Z159" s="7" t="s">
        <v>23</v>
      </c>
      <c r="AA159" s="7" t="s">
        <v>23</v>
      </c>
      <c r="AB159" s="7" t="s">
        <v>23</v>
      </c>
      <c r="AC159" s="7" t="s">
        <v>23</v>
      </c>
      <c r="AD159" s="7" t="s">
        <v>23</v>
      </c>
      <c r="AE159" s="7" t="s">
        <v>23</v>
      </c>
    </row>
    <row r="160" spans="1:31" x14ac:dyDescent="0.25">
      <c r="A160" s="3">
        <v>159</v>
      </c>
      <c r="B160" s="3" t="s">
        <v>63</v>
      </c>
      <c r="C160" s="4" t="s">
        <v>156</v>
      </c>
      <c r="E160" s="3">
        <v>1</v>
      </c>
      <c r="G160" s="16" t="s">
        <v>23</v>
      </c>
      <c r="H160" s="16" t="s">
        <v>23</v>
      </c>
      <c r="I160" s="8" t="s">
        <v>52</v>
      </c>
      <c r="J160" s="5" t="s">
        <v>23</v>
      </c>
      <c r="K160" s="5" t="str">
        <f t="shared" si="2"/>
        <v>X</v>
      </c>
      <c r="L160" s="5" t="s">
        <v>23</v>
      </c>
      <c r="M160" s="5" t="s">
        <v>23</v>
      </c>
      <c r="N160" s="18">
        <v>1</v>
      </c>
      <c r="O160" s="6" t="s">
        <v>23</v>
      </c>
      <c r="P160" s="6" t="s">
        <v>23</v>
      </c>
      <c r="Q160" s="6" t="s">
        <v>23</v>
      </c>
      <c r="R160" s="6" t="s">
        <v>23</v>
      </c>
      <c r="S160" s="7" t="s">
        <v>23</v>
      </c>
      <c r="T160" s="7" t="s">
        <v>23</v>
      </c>
      <c r="U160" s="7" t="s">
        <v>23</v>
      </c>
      <c r="V160" s="7" t="s">
        <v>23</v>
      </c>
      <c r="W160" s="7" t="s">
        <v>23</v>
      </c>
      <c r="X160" s="3"/>
      <c r="Y160" s="6" t="s">
        <v>23</v>
      </c>
      <c r="Z160" s="7" t="s">
        <v>23</v>
      </c>
      <c r="AA160" s="7" t="s">
        <v>23</v>
      </c>
      <c r="AB160" s="7" t="s">
        <v>23</v>
      </c>
      <c r="AC160" s="7" t="s">
        <v>23</v>
      </c>
      <c r="AD160" s="7" t="s">
        <v>23</v>
      </c>
      <c r="AE160" s="7" t="s">
        <v>23</v>
      </c>
    </row>
    <row r="161" spans="1:31" x14ac:dyDescent="0.25">
      <c r="A161" s="3">
        <v>160</v>
      </c>
      <c r="B161" s="3" t="s">
        <v>63</v>
      </c>
      <c r="C161" s="4" t="s">
        <v>156</v>
      </c>
      <c r="E161" s="3">
        <v>1</v>
      </c>
      <c r="G161" s="16" t="s">
        <v>23</v>
      </c>
      <c r="H161" s="16" t="s">
        <v>23</v>
      </c>
      <c r="I161" s="8" t="s">
        <v>52</v>
      </c>
      <c r="J161" s="5" t="s">
        <v>23</v>
      </c>
      <c r="K161" s="5" t="str">
        <f t="shared" si="2"/>
        <v>X</v>
      </c>
      <c r="L161" s="5" t="s">
        <v>23</v>
      </c>
      <c r="M161" s="5" t="s">
        <v>23</v>
      </c>
      <c r="N161" s="18">
        <v>1</v>
      </c>
      <c r="O161" s="6" t="s">
        <v>23</v>
      </c>
      <c r="P161" s="6" t="s">
        <v>23</v>
      </c>
      <c r="Q161" s="6" t="s">
        <v>23</v>
      </c>
      <c r="R161" s="6" t="s">
        <v>23</v>
      </c>
      <c r="S161" s="7" t="s">
        <v>23</v>
      </c>
      <c r="T161" s="7" t="s">
        <v>23</v>
      </c>
      <c r="U161" s="7" t="s">
        <v>23</v>
      </c>
      <c r="V161" s="7" t="s">
        <v>23</v>
      </c>
      <c r="W161" s="7" t="s">
        <v>23</v>
      </c>
      <c r="X161" s="3"/>
      <c r="Y161" s="6" t="s">
        <v>23</v>
      </c>
      <c r="Z161" s="7" t="s">
        <v>23</v>
      </c>
      <c r="AA161" s="7" t="s">
        <v>23</v>
      </c>
      <c r="AB161" s="7" t="s">
        <v>23</v>
      </c>
      <c r="AC161" s="7" t="s">
        <v>23</v>
      </c>
      <c r="AD161" s="7" t="s">
        <v>23</v>
      </c>
      <c r="AE161" s="7" t="s">
        <v>23</v>
      </c>
    </row>
    <row r="162" spans="1:31" x14ac:dyDescent="0.25">
      <c r="A162" s="3">
        <v>161</v>
      </c>
      <c r="B162" s="3" t="s">
        <v>123</v>
      </c>
      <c r="C162" s="4" t="s">
        <v>173</v>
      </c>
      <c r="E162" s="3">
        <v>1</v>
      </c>
      <c r="G162" s="16" t="s">
        <v>23</v>
      </c>
      <c r="H162" s="16" t="s">
        <v>23</v>
      </c>
      <c r="I162" s="8" t="s">
        <v>23</v>
      </c>
      <c r="J162" s="5" t="s">
        <v>23</v>
      </c>
      <c r="K162" s="5" t="str">
        <f t="shared" si="2"/>
        <v>X</v>
      </c>
      <c r="L162" s="5" t="s">
        <v>23</v>
      </c>
      <c r="M162" s="5" t="s">
        <v>23</v>
      </c>
      <c r="N162" s="18" t="s">
        <v>23</v>
      </c>
      <c r="O162" s="6" t="s">
        <v>23</v>
      </c>
      <c r="P162" s="6" t="s">
        <v>23</v>
      </c>
      <c r="Q162" s="6" t="s">
        <v>23</v>
      </c>
      <c r="R162" s="6" t="s">
        <v>23</v>
      </c>
      <c r="S162" s="7" t="s">
        <v>23</v>
      </c>
      <c r="T162" s="7" t="s">
        <v>23</v>
      </c>
      <c r="U162" s="7" t="s">
        <v>23</v>
      </c>
      <c r="V162" s="7" t="s">
        <v>23</v>
      </c>
      <c r="W162" s="7" t="s">
        <v>23</v>
      </c>
      <c r="X162" s="3"/>
      <c r="Y162" s="6" t="s">
        <v>23</v>
      </c>
      <c r="Z162" s="7" t="s">
        <v>23</v>
      </c>
      <c r="AA162" s="7" t="s">
        <v>23</v>
      </c>
      <c r="AB162" s="7" t="s">
        <v>23</v>
      </c>
      <c r="AC162" s="7" t="s">
        <v>23</v>
      </c>
      <c r="AD162" s="7" t="s">
        <v>23</v>
      </c>
      <c r="AE162" s="7" t="s">
        <v>23</v>
      </c>
    </row>
    <row r="163" spans="1:31" x14ac:dyDescent="0.25">
      <c r="A163" s="3">
        <v>162</v>
      </c>
      <c r="B163" s="3" t="s">
        <v>123</v>
      </c>
      <c r="C163" s="4" t="s">
        <v>174</v>
      </c>
      <c r="E163" s="3">
        <v>1</v>
      </c>
      <c r="G163" s="16" t="s">
        <v>23</v>
      </c>
      <c r="H163" s="16" t="s">
        <v>23</v>
      </c>
      <c r="I163" s="8" t="s">
        <v>23</v>
      </c>
      <c r="J163" s="5" t="s">
        <v>23</v>
      </c>
      <c r="K163" s="5" t="str">
        <f t="shared" si="2"/>
        <v>X</v>
      </c>
      <c r="L163" s="5" t="s">
        <v>23</v>
      </c>
      <c r="M163" s="5" t="s">
        <v>23</v>
      </c>
      <c r="N163" s="18" t="s">
        <v>23</v>
      </c>
      <c r="O163" s="6" t="s">
        <v>23</v>
      </c>
      <c r="P163" s="6" t="s">
        <v>23</v>
      </c>
      <c r="Q163" s="6" t="s">
        <v>23</v>
      </c>
      <c r="R163" s="6" t="s">
        <v>23</v>
      </c>
      <c r="S163" s="7" t="s">
        <v>23</v>
      </c>
      <c r="T163" s="7" t="s">
        <v>23</v>
      </c>
      <c r="U163" s="7" t="s">
        <v>23</v>
      </c>
      <c r="V163" s="7" t="s">
        <v>23</v>
      </c>
      <c r="W163" s="7" t="s">
        <v>23</v>
      </c>
      <c r="X163" s="3"/>
      <c r="Y163" s="6" t="s">
        <v>23</v>
      </c>
      <c r="Z163" s="7" t="s">
        <v>23</v>
      </c>
      <c r="AA163" s="7" t="s">
        <v>23</v>
      </c>
      <c r="AB163" s="7" t="s">
        <v>23</v>
      </c>
      <c r="AC163" s="7" t="s">
        <v>23</v>
      </c>
      <c r="AD163" s="7" t="s">
        <v>23</v>
      </c>
      <c r="AE163" s="7" t="s">
        <v>23</v>
      </c>
    </row>
    <row r="164" spans="1:31" x14ac:dyDescent="0.25">
      <c r="A164" s="3">
        <v>163</v>
      </c>
      <c r="B164" s="3" t="s">
        <v>63</v>
      </c>
      <c r="C164" s="4" t="s">
        <v>175</v>
      </c>
      <c r="E164" s="3">
        <v>1</v>
      </c>
      <c r="G164" s="16" t="s">
        <v>23</v>
      </c>
      <c r="H164" s="16" t="s">
        <v>23</v>
      </c>
      <c r="I164" s="8" t="s">
        <v>51</v>
      </c>
      <c r="J164" s="5" t="s">
        <v>23</v>
      </c>
      <c r="K164" s="5" t="str">
        <f t="shared" si="2"/>
        <v>X</v>
      </c>
      <c r="L164" s="5" t="s">
        <v>23</v>
      </c>
      <c r="M164" s="5" t="s">
        <v>23</v>
      </c>
      <c r="N164" s="18" t="s">
        <v>23</v>
      </c>
      <c r="O164" s="6" t="s">
        <v>23</v>
      </c>
      <c r="P164" s="6" t="s">
        <v>23</v>
      </c>
      <c r="Q164" s="6" t="s">
        <v>23</v>
      </c>
      <c r="R164" s="6" t="s">
        <v>23</v>
      </c>
      <c r="S164" s="7" t="s">
        <v>23</v>
      </c>
      <c r="T164" s="7" t="s">
        <v>23</v>
      </c>
      <c r="U164" s="7" t="s">
        <v>23</v>
      </c>
      <c r="V164" s="7" t="s">
        <v>23</v>
      </c>
      <c r="W164" s="7" t="s">
        <v>23</v>
      </c>
      <c r="X164" s="3"/>
      <c r="Y164" s="6" t="s">
        <v>23</v>
      </c>
      <c r="Z164" s="7" t="s">
        <v>23</v>
      </c>
      <c r="AA164" s="7" t="s">
        <v>23</v>
      </c>
      <c r="AB164" s="7" t="s">
        <v>23</v>
      </c>
      <c r="AC164" s="7" t="s">
        <v>23</v>
      </c>
      <c r="AD164" s="7" t="s">
        <v>23</v>
      </c>
      <c r="AE164" s="7" t="s">
        <v>23</v>
      </c>
    </row>
    <row r="165" spans="1:31" x14ac:dyDescent="0.25">
      <c r="A165" s="3">
        <v>164</v>
      </c>
      <c r="B165" s="3" t="s">
        <v>63</v>
      </c>
      <c r="C165" s="4" t="s">
        <v>176</v>
      </c>
      <c r="E165" s="3">
        <v>1</v>
      </c>
      <c r="G165" s="16" t="s">
        <v>23</v>
      </c>
      <c r="H165" s="16" t="s">
        <v>23</v>
      </c>
      <c r="I165" s="8" t="s">
        <v>53</v>
      </c>
      <c r="J165" s="5" t="s">
        <v>23</v>
      </c>
      <c r="K165" s="5" t="str">
        <f t="shared" si="2"/>
        <v>X</v>
      </c>
      <c r="L165" s="5" t="s">
        <v>23</v>
      </c>
      <c r="M165" s="5" t="s">
        <v>20</v>
      </c>
      <c r="N165" s="18" t="s">
        <v>23</v>
      </c>
      <c r="O165" s="6" t="s">
        <v>23</v>
      </c>
      <c r="P165" s="6" t="s">
        <v>23</v>
      </c>
      <c r="Q165" s="6" t="s">
        <v>23</v>
      </c>
      <c r="R165" s="6" t="s">
        <v>23</v>
      </c>
      <c r="S165" s="7" t="s">
        <v>23</v>
      </c>
      <c r="T165" s="7" t="s">
        <v>23</v>
      </c>
      <c r="U165" s="7" t="s">
        <v>23</v>
      </c>
      <c r="V165" s="7" t="s">
        <v>23</v>
      </c>
      <c r="W165" s="7" t="s">
        <v>23</v>
      </c>
      <c r="X165" s="3"/>
      <c r="Y165" s="6" t="s">
        <v>23</v>
      </c>
      <c r="Z165" s="7" t="s">
        <v>23</v>
      </c>
      <c r="AA165" s="7" t="s">
        <v>23</v>
      </c>
      <c r="AB165" s="7" t="s">
        <v>23</v>
      </c>
      <c r="AC165" s="7" t="s">
        <v>23</v>
      </c>
      <c r="AD165" s="7">
        <v>1</v>
      </c>
      <c r="AE165" s="7" t="s">
        <v>23</v>
      </c>
    </row>
    <row r="166" spans="1:31" x14ac:dyDescent="0.25">
      <c r="A166" s="3">
        <v>165</v>
      </c>
      <c r="B166" s="3" t="s">
        <v>63</v>
      </c>
      <c r="C166" s="4" t="s">
        <v>177</v>
      </c>
      <c r="E166" s="3">
        <v>1</v>
      </c>
      <c r="G166" s="16" t="s">
        <v>23</v>
      </c>
      <c r="H166" s="16" t="s">
        <v>23</v>
      </c>
      <c r="I166" s="8" t="s">
        <v>53</v>
      </c>
      <c r="J166" s="5" t="s">
        <v>23</v>
      </c>
      <c r="K166" s="5" t="str">
        <f t="shared" si="2"/>
        <v>X</v>
      </c>
      <c r="L166" s="5" t="s">
        <v>23</v>
      </c>
      <c r="M166" s="5" t="s">
        <v>17</v>
      </c>
      <c r="N166" s="18" t="s">
        <v>23</v>
      </c>
      <c r="O166" s="6" t="s">
        <v>23</v>
      </c>
      <c r="P166" s="6" t="s">
        <v>23</v>
      </c>
      <c r="Q166" s="6" t="s">
        <v>23</v>
      </c>
      <c r="R166" s="6" t="s">
        <v>23</v>
      </c>
      <c r="S166" s="7" t="s">
        <v>23</v>
      </c>
      <c r="T166" s="7" t="s">
        <v>23</v>
      </c>
      <c r="U166" s="7" t="s">
        <v>23</v>
      </c>
      <c r="V166" s="7" t="s">
        <v>23</v>
      </c>
      <c r="W166" s="7" t="s">
        <v>23</v>
      </c>
      <c r="X166" s="3"/>
      <c r="Y166" s="6" t="s">
        <v>23</v>
      </c>
      <c r="Z166" s="7" t="s">
        <v>23</v>
      </c>
      <c r="AA166" s="7" t="s">
        <v>23</v>
      </c>
      <c r="AB166" s="7" t="s">
        <v>23</v>
      </c>
      <c r="AC166" s="7" t="s">
        <v>23</v>
      </c>
      <c r="AD166" s="7" t="s">
        <v>23</v>
      </c>
      <c r="AE166" s="7" t="s">
        <v>23</v>
      </c>
    </row>
    <row r="167" spans="1:31" x14ac:dyDescent="0.25">
      <c r="A167" s="3">
        <v>166</v>
      </c>
      <c r="B167" s="3" t="s">
        <v>63</v>
      </c>
      <c r="C167" s="4" t="s">
        <v>178</v>
      </c>
      <c r="E167" s="3">
        <v>1</v>
      </c>
      <c r="G167" s="16" t="s">
        <v>23</v>
      </c>
      <c r="H167" s="16" t="s">
        <v>23</v>
      </c>
      <c r="I167" s="8" t="s">
        <v>53</v>
      </c>
      <c r="J167" s="5" t="s">
        <v>23</v>
      </c>
      <c r="K167" s="5" t="str">
        <f t="shared" si="2"/>
        <v>X</v>
      </c>
      <c r="L167" s="5" t="s">
        <v>23</v>
      </c>
      <c r="M167" s="5" t="s">
        <v>20</v>
      </c>
      <c r="N167" s="18" t="s">
        <v>23</v>
      </c>
      <c r="O167" s="6" t="s">
        <v>23</v>
      </c>
      <c r="P167" s="6" t="s">
        <v>23</v>
      </c>
      <c r="Q167" s="6" t="s">
        <v>23</v>
      </c>
      <c r="R167" s="6" t="s">
        <v>23</v>
      </c>
      <c r="S167" s="7" t="s">
        <v>23</v>
      </c>
      <c r="T167" s="7" t="s">
        <v>23</v>
      </c>
      <c r="U167" s="7" t="s">
        <v>23</v>
      </c>
      <c r="V167" s="7" t="s">
        <v>23</v>
      </c>
      <c r="W167" s="7" t="s">
        <v>23</v>
      </c>
      <c r="X167" s="3"/>
      <c r="Y167" s="6" t="s">
        <v>23</v>
      </c>
      <c r="Z167" s="7" t="s">
        <v>23</v>
      </c>
      <c r="AA167" s="7" t="s">
        <v>23</v>
      </c>
      <c r="AB167" s="7" t="s">
        <v>23</v>
      </c>
      <c r="AC167" s="7" t="s">
        <v>23</v>
      </c>
      <c r="AD167" s="7">
        <v>1</v>
      </c>
      <c r="AE167" s="7" t="s">
        <v>23</v>
      </c>
    </row>
    <row r="168" spans="1:31" ht="30" x14ac:dyDescent="0.25">
      <c r="A168" s="3">
        <v>167</v>
      </c>
      <c r="B168" s="3" t="s">
        <v>63</v>
      </c>
      <c r="C168" s="4" t="s">
        <v>179</v>
      </c>
      <c r="E168" s="3">
        <v>1</v>
      </c>
      <c r="G168" s="16" t="s">
        <v>23</v>
      </c>
      <c r="H168" s="16" t="s">
        <v>23</v>
      </c>
      <c r="I168" s="8" t="s">
        <v>53</v>
      </c>
      <c r="J168" s="5" t="s">
        <v>23</v>
      </c>
      <c r="K168" s="5" t="str">
        <f t="shared" si="2"/>
        <v>X</v>
      </c>
      <c r="L168" s="5" t="s">
        <v>23</v>
      </c>
      <c r="M168" s="5" t="s">
        <v>335</v>
      </c>
      <c r="N168" s="18" t="s">
        <v>23</v>
      </c>
      <c r="O168" s="6" t="s">
        <v>23</v>
      </c>
      <c r="P168" s="6" t="s">
        <v>23</v>
      </c>
      <c r="Q168" s="6" t="s">
        <v>23</v>
      </c>
      <c r="R168" s="6" t="s">
        <v>23</v>
      </c>
      <c r="S168" s="7" t="s">
        <v>23</v>
      </c>
      <c r="T168" s="7">
        <v>1</v>
      </c>
      <c r="U168" s="7">
        <v>1</v>
      </c>
      <c r="V168" s="7" t="s">
        <v>23</v>
      </c>
      <c r="W168" s="7" t="s">
        <v>23</v>
      </c>
      <c r="X168" s="3"/>
      <c r="Y168" s="6" t="s">
        <v>23</v>
      </c>
      <c r="Z168" s="7" t="s">
        <v>23</v>
      </c>
      <c r="AA168" s="7">
        <v>1</v>
      </c>
      <c r="AB168" s="7" t="s">
        <v>23</v>
      </c>
      <c r="AC168" s="7" t="s">
        <v>23</v>
      </c>
      <c r="AD168" s="7" t="s">
        <v>23</v>
      </c>
      <c r="AE168" s="7" t="s">
        <v>23</v>
      </c>
    </row>
    <row r="169" spans="1:31" x14ac:dyDescent="0.25">
      <c r="A169" s="3">
        <v>168</v>
      </c>
      <c r="B169" s="3" t="s">
        <v>63</v>
      </c>
      <c r="C169" s="4" t="s">
        <v>176</v>
      </c>
      <c r="E169" s="3">
        <v>1</v>
      </c>
      <c r="G169" s="16" t="s">
        <v>23</v>
      </c>
      <c r="H169" s="16" t="s">
        <v>23</v>
      </c>
      <c r="I169" s="8" t="s">
        <v>53</v>
      </c>
      <c r="J169" s="5" t="s">
        <v>23</v>
      </c>
      <c r="K169" s="5" t="str">
        <f t="shared" si="2"/>
        <v>X</v>
      </c>
      <c r="L169" s="5" t="s">
        <v>23</v>
      </c>
      <c r="M169" s="5" t="s">
        <v>20</v>
      </c>
      <c r="N169" s="18" t="s">
        <v>23</v>
      </c>
      <c r="O169" s="6" t="s">
        <v>23</v>
      </c>
      <c r="P169" s="6" t="s">
        <v>23</v>
      </c>
      <c r="Q169" s="6" t="s">
        <v>23</v>
      </c>
      <c r="R169" s="6" t="s">
        <v>23</v>
      </c>
      <c r="S169" s="7" t="s">
        <v>23</v>
      </c>
      <c r="T169" s="7" t="s">
        <v>23</v>
      </c>
      <c r="U169" s="7" t="s">
        <v>23</v>
      </c>
      <c r="V169" s="7" t="s">
        <v>23</v>
      </c>
      <c r="W169" s="7" t="s">
        <v>23</v>
      </c>
      <c r="X169" s="3"/>
      <c r="Y169" s="6" t="s">
        <v>23</v>
      </c>
      <c r="Z169" s="7" t="s">
        <v>23</v>
      </c>
      <c r="AA169" s="7" t="s">
        <v>23</v>
      </c>
      <c r="AB169" s="7" t="s">
        <v>23</v>
      </c>
      <c r="AC169" s="7" t="s">
        <v>23</v>
      </c>
      <c r="AD169" s="7">
        <v>1</v>
      </c>
      <c r="AE169" s="7" t="s">
        <v>23</v>
      </c>
    </row>
    <row r="170" spans="1:31" x14ac:dyDescent="0.25">
      <c r="A170" s="3">
        <v>169</v>
      </c>
      <c r="B170" s="3" t="s">
        <v>81</v>
      </c>
      <c r="C170" s="4" t="s">
        <v>180</v>
      </c>
      <c r="E170" s="3">
        <v>1</v>
      </c>
      <c r="G170" s="16" t="s">
        <v>54</v>
      </c>
      <c r="H170" s="16" t="s">
        <v>23</v>
      </c>
      <c r="I170" s="8" t="s">
        <v>23</v>
      </c>
      <c r="J170" s="5" t="s">
        <v>23</v>
      </c>
      <c r="K170" s="5" t="str">
        <f t="shared" si="2"/>
        <v>X</v>
      </c>
      <c r="L170" s="5" t="s">
        <v>23</v>
      </c>
      <c r="M170" s="5" t="s">
        <v>23</v>
      </c>
      <c r="N170" s="18" t="s">
        <v>23</v>
      </c>
      <c r="O170" s="6" t="s">
        <v>23</v>
      </c>
      <c r="P170" s="6" t="s">
        <v>23</v>
      </c>
      <c r="Q170" s="6" t="s">
        <v>23</v>
      </c>
      <c r="R170" s="6" t="s">
        <v>23</v>
      </c>
      <c r="S170" s="7" t="s">
        <v>23</v>
      </c>
      <c r="T170" s="7" t="s">
        <v>23</v>
      </c>
      <c r="U170" s="7" t="s">
        <v>23</v>
      </c>
      <c r="V170" s="7" t="s">
        <v>23</v>
      </c>
      <c r="W170" s="7" t="s">
        <v>23</v>
      </c>
      <c r="X170" s="3"/>
      <c r="Y170" s="6" t="s">
        <v>23</v>
      </c>
      <c r="Z170" s="7" t="s">
        <v>23</v>
      </c>
      <c r="AA170" s="7" t="s">
        <v>23</v>
      </c>
      <c r="AB170" s="7" t="s">
        <v>23</v>
      </c>
      <c r="AC170" s="7" t="s">
        <v>23</v>
      </c>
      <c r="AD170" s="7" t="s">
        <v>23</v>
      </c>
      <c r="AE170" s="7" t="s">
        <v>23</v>
      </c>
    </row>
    <row r="171" spans="1:31" x14ac:dyDescent="0.25">
      <c r="A171" s="3">
        <v>170</v>
      </c>
      <c r="B171" s="3" t="s">
        <v>63</v>
      </c>
      <c r="C171" s="4" t="s">
        <v>277</v>
      </c>
      <c r="E171" s="3">
        <v>1</v>
      </c>
      <c r="G171" s="16" t="s">
        <v>23</v>
      </c>
      <c r="H171" s="16" t="s">
        <v>23</v>
      </c>
      <c r="I171" s="8" t="s">
        <v>53</v>
      </c>
      <c r="J171" s="5" t="s">
        <v>23</v>
      </c>
      <c r="K171" s="5" t="str">
        <f t="shared" si="2"/>
        <v>X</v>
      </c>
      <c r="L171" s="5" t="s">
        <v>23</v>
      </c>
      <c r="M171" s="5" t="s">
        <v>17</v>
      </c>
      <c r="N171" s="18" t="s">
        <v>23</v>
      </c>
      <c r="O171" s="6" t="s">
        <v>23</v>
      </c>
      <c r="P171" s="6" t="s">
        <v>23</v>
      </c>
      <c r="Q171" s="6" t="s">
        <v>23</v>
      </c>
      <c r="R171" s="6" t="s">
        <v>23</v>
      </c>
      <c r="S171" s="7" t="s">
        <v>23</v>
      </c>
      <c r="T171" s="7">
        <v>1</v>
      </c>
      <c r="U171" s="7">
        <v>1</v>
      </c>
      <c r="V171" s="7" t="s">
        <v>23</v>
      </c>
      <c r="W171" s="7" t="s">
        <v>23</v>
      </c>
      <c r="X171" s="3"/>
      <c r="Y171" s="6" t="s">
        <v>23</v>
      </c>
      <c r="Z171" s="7" t="s">
        <v>23</v>
      </c>
      <c r="AA171" s="7" t="s">
        <v>23</v>
      </c>
      <c r="AB171" s="7" t="s">
        <v>23</v>
      </c>
      <c r="AC171" s="7" t="s">
        <v>23</v>
      </c>
      <c r="AD171" s="7" t="s">
        <v>23</v>
      </c>
      <c r="AE171" s="7" t="s">
        <v>23</v>
      </c>
    </row>
    <row r="172" spans="1:31" x14ac:dyDescent="0.25">
      <c r="A172" s="3">
        <v>171</v>
      </c>
      <c r="B172" s="3" t="s">
        <v>63</v>
      </c>
      <c r="C172" s="4" t="s">
        <v>181</v>
      </c>
      <c r="E172" s="3">
        <v>1</v>
      </c>
      <c r="G172" s="16" t="s">
        <v>23</v>
      </c>
      <c r="H172" s="16" t="s">
        <v>23</v>
      </c>
      <c r="I172" s="8" t="s">
        <v>53</v>
      </c>
      <c r="J172" s="5" t="s">
        <v>23</v>
      </c>
      <c r="K172" s="5" t="str">
        <f t="shared" si="2"/>
        <v>X</v>
      </c>
      <c r="L172" s="5" t="s">
        <v>23</v>
      </c>
      <c r="M172" s="5" t="s">
        <v>20</v>
      </c>
      <c r="N172" s="18" t="s">
        <v>23</v>
      </c>
      <c r="O172" s="6" t="s">
        <v>23</v>
      </c>
      <c r="P172" s="6" t="s">
        <v>23</v>
      </c>
      <c r="Q172" s="6" t="s">
        <v>23</v>
      </c>
      <c r="R172" s="6" t="s">
        <v>23</v>
      </c>
      <c r="S172" s="7" t="s">
        <v>23</v>
      </c>
      <c r="T172" s="7">
        <v>1</v>
      </c>
      <c r="U172" s="7" t="s">
        <v>23</v>
      </c>
      <c r="V172" s="7" t="s">
        <v>23</v>
      </c>
      <c r="W172" s="7" t="s">
        <v>23</v>
      </c>
      <c r="X172" s="3"/>
      <c r="Y172" s="6" t="s">
        <v>23</v>
      </c>
      <c r="Z172" s="7" t="s">
        <v>23</v>
      </c>
      <c r="AA172" s="7" t="s">
        <v>23</v>
      </c>
      <c r="AB172" s="7" t="s">
        <v>23</v>
      </c>
      <c r="AC172" s="7" t="s">
        <v>23</v>
      </c>
      <c r="AD172" s="7" t="s">
        <v>23</v>
      </c>
      <c r="AE172" s="7" t="s">
        <v>23</v>
      </c>
    </row>
    <row r="173" spans="1:31" x14ac:dyDescent="0.25">
      <c r="A173" s="3">
        <v>172</v>
      </c>
      <c r="B173" s="3" t="s">
        <v>63</v>
      </c>
      <c r="C173" s="4" t="s">
        <v>182</v>
      </c>
      <c r="E173" s="3">
        <v>1</v>
      </c>
      <c r="G173" s="16" t="s">
        <v>23</v>
      </c>
      <c r="H173" s="16" t="s">
        <v>23</v>
      </c>
      <c r="I173" s="8" t="s">
        <v>53</v>
      </c>
      <c r="J173" s="5" t="s">
        <v>23</v>
      </c>
      <c r="K173" s="5" t="str">
        <f t="shared" si="2"/>
        <v>X</v>
      </c>
      <c r="L173" s="5" t="s">
        <v>23</v>
      </c>
      <c r="M173" s="5" t="s">
        <v>17</v>
      </c>
      <c r="N173" s="18" t="s">
        <v>23</v>
      </c>
      <c r="O173" s="6" t="s">
        <v>23</v>
      </c>
      <c r="P173" s="6" t="s">
        <v>23</v>
      </c>
      <c r="Q173" s="6" t="s">
        <v>23</v>
      </c>
      <c r="R173" s="6" t="s">
        <v>23</v>
      </c>
      <c r="S173" s="7" t="s">
        <v>23</v>
      </c>
      <c r="T173" s="7" t="s">
        <v>23</v>
      </c>
      <c r="U173" s="7">
        <v>1</v>
      </c>
      <c r="V173" s="7" t="s">
        <v>23</v>
      </c>
      <c r="W173" s="7" t="s">
        <v>23</v>
      </c>
      <c r="X173" s="3"/>
      <c r="Y173" s="6" t="s">
        <v>23</v>
      </c>
      <c r="Z173" s="7" t="s">
        <v>23</v>
      </c>
      <c r="AA173" s="7" t="s">
        <v>23</v>
      </c>
      <c r="AB173" s="7" t="s">
        <v>23</v>
      </c>
      <c r="AC173" s="7" t="s">
        <v>23</v>
      </c>
      <c r="AD173" s="7">
        <v>1</v>
      </c>
      <c r="AE173" s="7" t="s">
        <v>23</v>
      </c>
    </row>
    <row r="174" spans="1:31" x14ac:dyDescent="0.25">
      <c r="A174" s="3">
        <v>173</v>
      </c>
      <c r="B174" s="3" t="s">
        <v>63</v>
      </c>
      <c r="C174" s="4" t="s">
        <v>183</v>
      </c>
      <c r="E174" s="3">
        <v>1</v>
      </c>
      <c r="G174" s="16" t="s">
        <v>23</v>
      </c>
      <c r="H174" s="16" t="s">
        <v>23</v>
      </c>
      <c r="I174" s="8" t="s">
        <v>53</v>
      </c>
      <c r="J174" s="5" t="s">
        <v>23</v>
      </c>
      <c r="K174" s="5" t="str">
        <f t="shared" si="2"/>
        <v>X</v>
      </c>
      <c r="L174" s="5" t="s">
        <v>23</v>
      </c>
      <c r="M174" s="5" t="s">
        <v>20</v>
      </c>
      <c r="N174" s="18" t="s">
        <v>23</v>
      </c>
      <c r="O174" s="6" t="s">
        <v>23</v>
      </c>
      <c r="P174" s="6" t="s">
        <v>23</v>
      </c>
      <c r="Q174" s="6" t="s">
        <v>23</v>
      </c>
      <c r="R174" s="6" t="s">
        <v>23</v>
      </c>
      <c r="S174" s="7" t="s">
        <v>23</v>
      </c>
      <c r="T174" s="7" t="s">
        <v>23</v>
      </c>
      <c r="U174" s="7" t="s">
        <v>23</v>
      </c>
      <c r="V174" s="7" t="s">
        <v>23</v>
      </c>
      <c r="W174" s="7" t="s">
        <v>23</v>
      </c>
      <c r="X174" s="3"/>
      <c r="Y174" s="6" t="s">
        <v>23</v>
      </c>
      <c r="Z174" s="7" t="s">
        <v>23</v>
      </c>
      <c r="AA174" s="7" t="s">
        <v>23</v>
      </c>
      <c r="AB174" s="7" t="s">
        <v>23</v>
      </c>
      <c r="AC174" s="7" t="s">
        <v>23</v>
      </c>
      <c r="AD174" s="7">
        <v>1</v>
      </c>
      <c r="AE174" s="7" t="s">
        <v>23</v>
      </c>
    </row>
    <row r="175" spans="1:31" x14ac:dyDescent="0.25">
      <c r="A175" s="3">
        <v>174</v>
      </c>
      <c r="B175" s="3" t="s">
        <v>81</v>
      </c>
      <c r="C175" s="4" t="s">
        <v>184</v>
      </c>
      <c r="E175" s="3">
        <v>1</v>
      </c>
      <c r="G175" s="16" t="s">
        <v>23</v>
      </c>
      <c r="H175" s="16" t="s">
        <v>23</v>
      </c>
      <c r="I175" s="8" t="s">
        <v>51</v>
      </c>
      <c r="J175" s="5">
        <v>1</v>
      </c>
      <c r="K175" s="5" t="str">
        <f t="shared" si="2"/>
        <v>X</v>
      </c>
      <c r="L175" s="5" t="s">
        <v>23</v>
      </c>
      <c r="M175" s="5" t="s">
        <v>23</v>
      </c>
      <c r="N175" s="18" t="s">
        <v>23</v>
      </c>
      <c r="O175" s="6" t="s">
        <v>23</v>
      </c>
      <c r="P175" s="6" t="s">
        <v>23</v>
      </c>
      <c r="Q175" s="6" t="s">
        <v>23</v>
      </c>
      <c r="R175" s="6" t="s">
        <v>23</v>
      </c>
      <c r="S175" s="7" t="s">
        <v>23</v>
      </c>
      <c r="T175" s="7" t="s">
        <v>23</v>
      </c>
      <c r="U175" s="7" t="s">
        <v>23</v>
      </c>
      <c r="V175" s="7" t="s">
        <v>23</v>
      </c>
      <c r="W175" s="7" t="s">
        <v>23</v>
      </c>
      <c r="X175" s="3"/>
      <c r="Y175" s="6" t="s">
        <v>23</v>
      </c>
      <c r="Z175" s="7" t="s">
        <v>23</v>
      </c>
      <c r="AA175" s="7" t="s">
        <v>23</v>
      </c>
      <c r="AB175" s="7" t="s">
        <v>23</v>
      </c>
      <c r="AC175" s="7" t="s">
        <v>23</v>
      </c>
      <c r="AD175" s="7" t="s">
        <v>23</v>
      </c>
      <c r="AE175" s="7" t="s">
        <v>23</v>
      </c>
    </row>
    <row r="176" spans="1:31" x14ac:dyDescent="0.25">
      <c r="A176" s="3">
        <v>175</v>
      </c>
      <c r="B176" s="3" t="s">
        <v>63</v>
      </c>
      <c r="C176" s="4" t="s">
        <v>185</v>
      </c>
      <c r="E176" s="3">
        <v>1</v>
      </c>
      <c r="G176" s="16" t="s">
        <v>23</v>
      </c>
      <c r="H176" s="16" t="s">
        <v>23</v>
      </c>
      <c r="I176" s="8" t="s">
        <v>53</v>
      </c>
      <c r="J176" s="5" t="s">
        <v>23</v>
      </c>
      <c r="K176" s="5" t="str">
        <f t="shared" si="2"/>
        <v>X</v>
      </c>
      <c r="L176" s="5">
        <v>1</v>
      </c>
      <c r="M176" s="5" t="s">
        <v>335</v>
      </c>
      <c r="N176" s="18" t="s">
        <v>23</v>
      </c>
      <c r="O176" s="6" t="s">
        <v>23</v>
      </c>
      <c r="P176" s="6" t="s">
        <v>23</v>
      </c>
      <c r="Q176" s="6" t="s">
        <v>23</v>
      </c>
      <c r="R176" s="6" t="s">
        <v>23</v>
      </c>
      <c r="S176" s="7" t="s">
        <v>23</v>
      </c>
      <c r="T176" s="7" t="s">
        <v>23</v>
      </c>
      <c r="U176" s="7">
        <v>1</v>
      </c>
      <c r="V176" s="7" t="s">
        <v>23</v>
      </c>
      <c r="W176" s="7" t="s">
        <v>23</v>
      </c>
      <c r="X176" s="3"/>
      <c r="Y176" s="6" t="s">
        <v>23</v>
      </c>
      <c r="Z176" s="7" t="s">
        <v>23</v>
      </c>
      <c r="AA176" s="7" t="s">
        <v>23</v>
      </c>
      <c r="AB176" s="7" t="s">
        <v>23</v>
      </c>
      <c r="AC176" s="7" t="s">
        <v>23</v>
      </c>
      <c r="AD176" s="7">
        <v>1</v>
      </c>
      <c r="AE176" s="7" t="s">
        <v>23</v>
      </c>
    </row>
    <row r="177" spans="1:31" ht="60" x14ac:dyDescent="0.25">
      <c r="A177" s="3">
        <v>176</v>
      </c>
      <c r="B177" s="3" t="s">
        <v>123</v>
      </c>
      <c r="C177" s="4" t="s">
        <v>300</v>
      </c>
      <c r="E177" s="3">
        <v>1</v>
      </c>
      <c r="G177" s="16" t="s">
        <v>23</v>
      </c>
      <c r="H177" s="16" t="s">
        <v>23</v>
      </c>
      <c r="I177" s="8" t="s">
        <v>23</v>
      </c>
      <c r="J177" s="5" t="s">
        <v>23</v>
      </c>
      <c r="K177" s="5" t="str">
        <f t="shared" si="2"/>
        <v>X</v>
      </c>
      <c r="L177" s="5" t="s">
        <v>23</v>
      </c>
      <c r="M177" s="5" t="s">
        <v>23</v>
      </c>
      <c r="N177" s="18" t="s">
        <v>23</v>
      </c>
      <c r="O177" s="6" t="s">
        <v>23</v>
      </c>
      <c r="P177" s="6" t="s">
        <v>23</v>
      </c>
      <c r="Q177" s="6" t="s">
        <v>23</v>
      </c>
      <c r="R177" s="6" t="s">
        <v>23</v>
      </c>
      <c r="S177" s="7" t="s">
        <v>23</v>
      </c>
      <c r="T177" s="7" t="s">
        <v>23</v>
      </c>
      <c r="U177" s="7" t="s">
        <v>23</v>
      </c>
      <c r="V177" s="7" t="s">
        <v>23</v>
      </c>
      <c r="W177" s="7" t="s">
        <v>23</v>
      </c>
      <c r="X177" s="3"/>
      <c r="Y177" s="6" t="s">
        <v>23</v>
      </c>
      <c r="Z177" s="7" t="s">
        <v>23</v>
      </c>
      <c r="AA177" s="7" t="s">
        <v>23</v>
      </c>
      <c r="AB177" s="7" t="s">
        <v>23</v>
      </c>
      <c r="AC177" s="7" t="s">
        <v>23</v>
      </c>
      <c r="AD177" s="7" t="s">
        <v>23</v>
      </c>
      <c r="AE177" s="7" t="s">
        <v>23</v>
      </c>
    </row>
    <row r="178" spans="1:31" x14ac:dyDescent="0.25">
      <c r="A178" s="3">
        <v>177</v>
      </c>
      <c r="B178" s="3" t="s">
        <v>63</v>
      </c>
      <c r="C178" s="4" t="s">
        <v>186</v>
      </c>
      <c r="E178" s="3">
        <v>1</v>
      </c>
      <c r="G178" s="16" t="s">
        <v>54</v>
      </c>
      <c r="H178" s="16" t="s">
        <v>23</v>
      </c>
      <c r="I178" s="8" t="s">
        <v>23</v>
      </c>
      <c r="J178" s="5" t="s">
        <v>23</v>
      </c>
      <c r="K178" s="5" t="str">
        <f t="shared" si="2"/>
        <v>X</v>
      </c>
      <c r="L178" s="5" t="s">
        <v>23</v>
      </c>
      <c r="M178" s="5" t="s">
        <v>23</v>
      </c>
      <c r="N178" s="18" t="s">
        <v>23</v>
      </c>
      <c r="O178" s="6" t="s">
        <v>23</v>
      </c>
      <c r="P178" s="6" t="s">
        <v>23</v>
      </c>
      <c r="Q178" s="6" t="s">
        <v>23</v>
      </c>
      <c r="R178" s="6" t="s">
        <v>23</v>
      </c>
      <c r="S178" s="7" t="s">
        <v>23</v>
      </c>
      <c r="T178" s="7" t="s">
        <v>23</v>
      </c>
      <c r="U178" s="7" t="s">
        <v>23</v>
      </c>
      <c r="V178" s="7" t="s">
        <v>23</v>
      </c>
      <c r="W178" s="7" t="s">
        <v>23</v>
      </c>
      <c r="X178" s="3"/>
      <c r="Y178" s="6" t="s">
        <v>23</v>
      </c>
      <c r="Z178" s="7" t="s">
        <v>23</v>
      </c>
      <c r="AA178" s="7" t="s">
        <v>23</v>
      </c>
      <c r="AB178" s="7" t="s">
        <v>23</v>
      </c>
      <c r="AC178" s="7" t="s">
        <v>23</v>
      </c>
      <c r="AD178" s="7" t="s">
        <v>23</v>
      </c>
      <c r="AE178" s="7" t="s">
        <v>23</v>
      </c>
    </row>
    <row r="179" spans="1:31" x14ac:dyDescent="0.25">
      <c r="A179" s="3">
        <v>178</v>
      </c>
      <c r="B179" s="3" t="s">
        <v>63</v>
      </c>
      <c r="C179" s="4" t="s">
        <v>187</v>
      </c>
      <c r="E179" s="3">
        <v>1</v>
      </c>
      <c r="G179" s="16" t="s">
        <v>23</v>
      </c>
      <c r="H179" s="16" t="s">
        <v>23</v>
      </c>
      <c r="I179" s="8" t="s">
        <v>53</v>
      </c>
      <c r="J179" s="5" t="s">
        <v>23</v>
      </c>
      <c r="K179" s="5" t="str">
        <f t="shared" si="2"/>
        <v>X</v>
      </c>
      <c r="L179" s="5" t="s">
        <v>23</v>
      </c>
      <c r="M179" s="5" t="s">
        <v>17</v>
      </c>
      <c r="N179" s="18" t="s">
        <v>23</v>
      </c>
      <c r="O179" s="6" t="s">
        <v>23</v>
      </c>
      <c r="P179" s="6" t="s">
        <v>23</v>
      </c>
      <c r="Q179" s="6" t="s">
        <v>23</v>
      </c>
      <c r="R179" s="6" t="s">
        <v>23</v>
      </c>
      <c r="S179" s="7" t="s">
        <v>23</v>
      </c>
      <c r="T179" s="7" t="s">
        <v>23</v>
      </c>
      <c r="U179" s="7">
        <v>1</v>
      </c>
      <c r="V179" s="7" t="s">
        <v>23</v>
      </c>
      <c r="W179" s="7" t="s">
        <v>23</v>
      </c>
      <c r="X179" s="3"/>
      <c r="Y179" s="6" t="s">
        <v>23</v>
      </c>
      <c r="Z179" s="7" t="s">
        <v>23</v>
      </c>
      <c r="AA179" s="7">
        <v>1</v>
      </c>
      <c r="AB179" s="7" t="s">
        <v>23</v>
      </c>
      <c r="AC179" s="7" t="s">
        <v>23</v>
      </c>
      <c r="AD179" s="7" t="s">
        <v>23</v>
      </c>
      <c r="AE179" s="7" t="s">
        <v>23</v>
      </c>
    </row>
    <row r="180" spans="1:31" x14ac:dyDescent="0.25">
      <c r="A180" s="3">
        <v>179</v>
      </c>
      <c r="B180" s="3" t="s">
        <v>68</v>
      </c>
      <c r="C180" s="4" t="s">
        <v>188</v>
      </c>
      <c r="E180" s="3">
        <v>1</v>
      </c>
      <c r="G180" s="16" t="s">
        <v>23</v>
      </c>
      <c r="H180" s="16" t="s">
        <v>55</v>
      </c>
      <c r="I180" s="8" t="s">
        <v>23</v>
      </c>
      <c r="J180" s="5" t="s">
        <v>23</v>
      </c>
      <c r="K180" s="5" t="str">
        <f t="shared" si="2"/>
        <v>X</v>
      </c>
      <c r="L180" s="5" t="s">
        <v>23</v>
      </c>
      <c r="M180" s="5" t="s">
        <v>23</v>
      </c>
      <c r="N180" s="18" t="s">
        <v>23</v>
      </c>
      <c r="O180" s="6" t="s">
        <v>23</v>
      </c>
      <c r="P180" s="6" t="s">
        <v>23</v>
      </c>
      <c r="Q180" s="6" t="s">
        <v>23</v>
      </c>
      <c r="R180" s="6" t="s">
        <v>23</v>
      </c>
      <c r="S180" s="7" t="s">
        <v>23</v>
      </c>
      <c r="T180" s="7" t="s">
        <v>23</v>
      </c>
      <c r="U180" s="7" t="s">
        <v>23</v>
      </c>
      <c r="V180" s="7" t="s">
        <v>23</v>
      </c>
      <c r="W180" s="7" t="s">
        <v>23</v>
      </c>
      <c r="X180" s="3"/>
      <c r="Y180" s="6" t="s">
        <v>23</v>
      </c>
      <c r="Z180" s="7" t="s">
        <v>23</v>
      </c>
      <c r="AA180" s="7" t="s">
        <v>23</v>
      </c>
      <c r="AB180" s="7" t="s">
        <v>23</v>
      </c>
      <c r="AC180" s="7" t="s">
        <v>23</v>
      </c>
      <c r="AD180" s="7" t="s">
        <v>23</v>
      </c>
      <c r="AE180" s="7" t="s">
        <v>23</v>
      </c>
    </row>
    <row r="181" spans="1:31" x14ac:dyDescent="0.25">
      <c r="A181" s="3">
        <v>180</v>
      </c>
      <c r="B181" s="3" t="s">
        <v>63</v>
      </c>
      <c r="C181" s="4" t="s">
        <v>189</v>
      </c>
      <c r="E181" s="3">
        <v>1</v>
      </c>
      <c r="G181" s="16" t="s">
        <v>23</v>
      </c>
      <c r="H181" s="16" t="s">
        <v>23</v>
      </c>
      <c r="I181" s="8" t="s">
        <v>53</v>
      </c>
      <c r="J181" s="5" t="s">
        <v>23</v>
      </c>
      <c r="K181" s="5" t="str">
        <f t="shared" si="2"/>
        <v>X</v>
      </c>
      <c r="L181" s="5" t="s">
        <v>23</v>
      </c>
      <c r="M181" s="5" t="s">
        <v>335</v>
      </c>
      <c r="N181" s="18" t="s">
        <v>23</v>
      </c>
      <c r="O181" s="6" t="s">
        <v>23</v>
      </c>
      <c r="P181" s="6" t="s">
        <v>23</v>
      </c>
      <c r="Q181" s="6" t="s">
        <v>23</v>
      </c>
      <c r="R181" s="6" t="s">
        <v>23</v>
      </c>
      <c r="S181" s="7" t="s">
        <v>23</v>
      </c>
      <c r="T181" s="7" t="s">
        <v>23</v>
      </c>
      <c r="U181" s="7" t="s">
        <v>23</v>
      </c>
      <c r="V181" s="7" t="s">
        <v>23</v>
      </c>
      <c r="W181" s="7" t="s">
        <v>23</v>
      </c>
      <c r="X181" s="3"/>
      <c r="Y181" s="6" t="s">
        <v>23</v>
      </c>
      <c r="Z181" s="7" t="s">
        <v>23</v>
      </c>
      <c r="AA181" s="7">
        <v>1</v>
      </c>
      <c r="AB181" s="7" t="s">
        <v>23</v>
      </c>
      <c r="AC181" s="7" t="s">
        <v>23</v>
      </c>
      <c r="AD181" s="7" t="s">
        <v>23</v>
      </c>
      <c r="AE181" s="7" t="s">
        <v>23</v>
      </c>
    </row>
    <row r="182" spans="1:31" ht="30" customHeight="1" x14ac:dyDescent="0.25">
      <c r="A182" s="3">
        <v>181</v>
      </c>
      <c r="B182" s="3" t="s">
        <v>63</v>
      </c>
      <c r="C182" s="4" t="s">
        <v>190</v>
      </c>
      <c r="E182" s="3">
        <v>1</v>
      </c>
      <c r="G182" s="16" t="s">
        <v>23</v>
      </c>
      <c r="H182" s="16" t="s">
        <v>23</v>
      </c>
      <c r="I182" s="8" t="s">
        <v>53</v>
      </c>
      <c r="J182" s="5" t="s">
        <v>23</v>
      </c>
      <c r="K182" s="5" t="str">
        <f t="shared" si="2"/>
        <v>X</v>
      </c>
      <c r="L182" s="5" t="s">
        <v>23</v>
      </c>
      <c r="M182" s="5" t="s">
        <v>335</v>
      </c>
      <c r="N182" s="18" t="s">
        <v>23</v>
      </c>
      <c r="O182" s="6" t="s">
        <v>23</v>
      </c>
      <c r="P182" s="6" t="s">
        <v>23</v>
      </c>
      <c r="Q182" s="6" t="s">
        <v>23</v>
      </c>
      <c r="R182" s="6" t="s">
        <v>23</v>
      </c>
      <c r="S182" s="7" t="s">
        <v>23</v>
      </c>
      <c r="T182" s="7" t="s">
        <v>23</v>
      </c>
      <c r="U182" s="7" t="s">
        <v>23</v>
      </c>
      <c r="V182" s="7" t="s">
        <v>23</v>
      </c>
      <c r="W182" s="7" t="s">
        <v>23</v>
      </c>
      <c r="X182" s="3"/>
      <c r="Y182" s="6" t="s">
        <v>23</v>
      </c>
      <c r="Z182" s="7" t="s">
        <v>23</v>
      </c>
      <c r="AA182" s="7">
        <v>1</v>
      </c>
      <c r="AB182" s="7" t="s">
        <v>23</v>
      </c>
      <c r="AC182" s="7" t="s">
        <v>23</v>
      </c>
      <c r="AD182" s="7" t="s">
        <v>23</v>
      </c>
      <c r="AE182" s="7">
        <v>1</v>
      </c>
    </row>
    <row r="183" spans="1:31" x14ac:dyDescent="0.25">
      <c r="A183" s="3">
        <v>182</v>
      </c>
      <c r="B183" s="3" t="s">
        <v>63</v>
      </c>
      <c r="C183" s="4" t="s">
        <v>191</v>
      </c>
      <c r="E183" s="3">
        <v>1</v>
      </c>
      <c r="G183" s="16" t="s">
        <v>23</v>
      </c>
      <c r="H183" s="16" t="s">
        <v>23</v>
      </c>
      <c r="I183" s="8" t="s">
        <v>53</v>
      </c>
      <c r="J183" s="5" t="s">
        <v>23</v>
      </c>
      <c r="K183" s="5" t="str">
        <f t="shared" si="2"/>
        <v>X</v>
      </c>
      <c r="L183" s="5" t="s">
        <v>23</v>
      </c>
      <c r="M183" s="5" t="s">
        <v>335</v>
      </c>
      <c r="N183" s="18" t="s">
        <v>23</v>
      </c>
      <c r="O183" s="6" t="s">
        <v>23</v>
      </c>
      <c r="P183" s="6" t="s">
        <v>23</v>
      </c>
      <c r="Q183" s="6" t="s">
        <v>23</v>
      </c>
      <c r="R183" s="6" t="s">
        <v>23</v>
      </c>
      <c r="S183" s="7" t="s">
        <v>23</v>
      </c>
      <c r="T183" s="7" t="s">
        <v>23</v>
      </c>
      <c r="U183" s="7" t="s">
        <v>23</v>
      </c>
      <c r="V183" s="7" t="s">
        <v>23</v>
      </c>
      <c r="W183" s="7" t="s">
        <v>23</v>
      </c>
      <c r="X183" s="3"/>
      <c r="Y183" s="6" t="s">
        <v>23</v>
      </c>
      <c r="Z183" s="7" t="s">
        <v>23</v>
      </c>
      <c r="AA183" s="7">
        <v>1</v>
      </c>
      <c r="AB183" s="7" t="s">
        <v>23</v>
      </c>
      <c r="AC183" s="7" t="s">
        <v>23</v>
      </c>
      <c r="AD183" s="7" t="s">
        <v>23</v>
      </c>
      <c r="AE183" s="7" t="s">
        <v>23</v>
      </c>
    </row>
    <row r="184" spans="1:31" x14ac:dyDescent="0.25">
      <c r="A184" s="3">
        <v>183</v>
      </c>
      <c r="B184" s="3" t="s">
        <v>68</v>
      </c>
      <c r="C184" s="4" t="s">
        <v>162</v>
      </c>
      <c r="E184" s="3">
        <v>1</v>
      </c>
      <c r="G184" s="16" t="s">
        <v>23</v>
      </c>
      <c r="H184" s="16" t="s">
        <v>55</v>
      </c>
      <c r="I184" s="8" t="s">
        <v>23</v>
      </c>
      <c r="J184" s="5" t="s">
        <v>23</v>
      </c>
      <c r="K184" s="5" t="str">
        <f t="shared" si="2"/>
        <v>X</v>
      </c>
      <c r="L184" s="5" t="s">
        <v>23</v>
      </c>
      <c r="M184" s="5" t="s">
        <v>23</v>
      </c>
      <c r="N184" s="18" t="s">
        <v>23</v>
      </c>
      <c r="O184" s="6" t="s">
        <v>23</v>
      </c>
      <c r="P184" s="6" t="s">
        <v>23</v>
      </c>
      <c r="Q184" s="6" t="s">
        <v>23</v>
      </c>
      <c r="R184" s="6" t="s">
        <v>23</v>
      </c>
      <c r="S184" s="7" t="s">
        <v>23</v>
      </c>
      <c r="T184" s="7" t="s">
        <v>23</v>
      </c>
      <c r="U184" s="7" t="s">
        <v>23</v>
      </c>
      <c r="V184" s="7" t="s">
        <v>23</v>
      </c>
      <c r="W184" s="7" t="s">
        <v>23</v>
      </c>
      <c r="X184" s="3"/>
      <c r="Y184" s="6" t="s">
        <v>23</v>
      </c>
      <c r="Z184" s="7" t="s">
        <v>23</v>
      </c>
      <c r="AA184" s="7" t="s">
        <v>23</v>
      </c>
      <c r="AB184" s="7" t="s">
        <v>23</v>
      </c>
      <c r="AC184" s="7" t="s">
        <v>23</v>
      </c>
      <c r="AD184" s="7" t="s">
        <v>23</v>
      </c>
      <c r="AE184" s="7" t="s">
        <v>23</v>
      </c>
    </row>
    <row r="185" spans="1:31" x14ac:dyDescent="0.25">
      <c r="A185" s="3">
        <v>184</v>
      </c>
      <c r="B185" s="3" t="s">
        <v>63</v>
      </c>
      <c r="C185" s="4" t="s">
        <v>106</v>
      </c>
      <c r="E185" s="3">
        <v>1</v>
      </c>
      <c r="G185" s="16" t="s">
        <v>23</v>
      </c>
      <c r="H185" s="16" t="s">
        <v>55</v>
      </c>
      <c r="I185" s="8" t="s">
        <v>23</v>
      </c>
      <c r="J185" s="5" t="s">
        <v>23</v>
      </c>
      <c r="K185" s="5" t="str">
        <f t="shared" si="2"/>
        <v>X</v>
      </c>
      <c r="L185" s="5" t="s">
        <v>23</v>
      </c>
      <c r="M185" s="5" t="s">
        <v>23</v>
      </c>
      <c r="N185" s="18" t="s">
        <v>23</v>
      </c>
      <c r="O185" s="6" t="s">
        <v>23</v>
      </c>
      <c r="P185" s="6" t="s">
        <v>23</v>
      </c>
      <c r="Q185" s="6" t="s">
        <v>23</v>
      </c>
      <c r="R185" s="6" t="s">
        <v>23</v>
      </c>
      <c r="S185" s="7" t="s">
        <v>23</v>
      </c>
      <c r="T185" s="7" t="s">
        <v>23</v>
      </c>
      <c r="U185" s="7" t="s">
        <v>23</v>
      </c>
      <c r="V185" s="7" t="s">
        <v>23</v>
      </c>
      <c r="W185" s="7" t="s">
        <v>23</v>
      </c>
      <c r="X185" s="3"/>
      <c r="Y185" s="6" t="s">
        <v>23</v>
      </c>
      <c r="Z185" s="7" t="s">
        <v>23</v>
      </c>
      <c r="AA185" s="7" t="s">
        <v>23</v>
      </c>
      <c r="AB185" s="7" t="s">
        <v>23</v>
      </c>
      <c r="AC185" s="7" t="s">
        <v>23</v>
      </c>
      <c r="AD185" s="7" t="s">
        <v>23</v>
      </c>
      <c r="AE185" s="7" t="s">
        <v>23</v>
      </c>
    </row>
    <row r="186" spans="1:31" ht="30" x14ac:dyDescent="0.25">
      <c r="A186" s="3">
        <v>185</v>
      </c>
      <c r="B186" s="3" t="s">
        <v>63</v>
      </c>
      <c r="C186" s="4" t="s">
        <v>301</v>
      </c>
      <c r="E186" s="3">
        <v>1</v>
      </c>
      <c r="G186" s="16" t="s">
        <v>23</v>
      </c>
      <c r="H186" s="16" t="s">
        <v>23</v>
      </c>
      <c r="I186" s="8" t="s">
        <v>51</v>
      </c>
      <c r="J186" s="5" t="s">
        <v>23</v>
      </c>
      <c r="K186" s="5" t="str">
        <f t="shared" si="2"/>
        <v>X</v>
      </c>
      <c r="L186" s="5" t="s">
        <v>23</v>
      </c>
      <c r="M186" s="5" t="s">
        <v>23</v>
      </c>
      <c r="N186" s="18" t="s">
        <v>23</v>
      </c>
      <c r="O186" s="6" t="s">
        <v>23</v>
      </c>
      <c r="P186" s="6" t="s">
        <v>23</v>
      </c>
      <c r="Q186" s="6" t="s">
        <v>23</v>
      </c>
      <c r="R186" s="6" t="s">
        <v>23</v>
      </c>
      <c r="S186" s="7" t="s">
        <v>23</v>
      </c>
      <c r="T186" s="7" t="s">
        <v>23</v>
      </c>
      <c r="U186" s="7" t="s">
        <v>23</v>
      </c>
      <c r="V186" s="7" t="s">
        <v>23</v>
      </c>
      <c r="W186" s="7" t="s">
        <v>23</v>
      </c>
      <c r="X186" s="3"/>
      <c r="Y186" s="6" t="s">
        <v>23</v>
      </c>
      <c r="Z186" s="7" t="s">
        <v>23</v>
      </c>
      <c r="AA186" s="7">
        <v>1</v>
      </c>
      <c r="AB186" s="7" t="s">
        <v>23</v>
      </c>
      <c r="AC186" s="7" t="s">
        <v>23</v>
      </c>
      <c r="AD186" s="7" t="s">
        <v>23</v>
      </c>
      <c r="AE186" s="7" t="s">
        <v>23</v>
      </c>
    </row>
    <row r="187" spans="1:31" ht="75" x14ac:dyDescent="0.25">
      <c r="A187" s="3">
        <v>186</v>
      </c>
      <c r="B187" s="3" t="s">
        <v>123</v>
      </c>
      <c r="C187" s="4" t="s">
        <v>302</v>
      </c>
      <c r="E187" s="3">
        <v>1</v>
      </c>
      <c r="G187" s="16" t="s">
        <v>23</v>
      </c>
      <c r="H187" s="16" t="s">
        <v>23</v>
      </c>
      <c r="I187" s="8" t="s">
        <v>23</v>
      </c>
      <c r="J187" s="5" t="s">
        <v>23</v>
      </c>
      <c r="K187" s="5" t="str">
        <f t="shared" si="2"/>
        <v>X</v>
      </c>
      <c r="L187" s="5" t="s">
        <v>23</v>
      </c>
      <c r="M187" s="5" t="s">
        <v>23</v>
      </c>
      <c r="N187" s="18" t="s">
        <v>23</v>
      </c>
      <c r="O187" s="6" t="s">
        <v>23</v>
      </c>
      <c r="P187" s="6" t="s">
        <v>23</v>
      </c>
      <c r="Q187" s="6" t="s">
        <v>23</v>
      </c>
      <c r="R187" s="6" t="s">
        <v>23</v>
      </c>
      <c r="S187" s="7" t="s">
        <v>23</v>
      </c>
      <c r="T187" s="7" t="s">
        <v>23</v>
      </c>
      <c r="U187" s="7" t="s">
        <v>23</v>
      </c>
      <c r="V187" s="7" t="s">
        <v>23</v>
      </c>
      <c r="W187" s="7" t="s">
        <v>23</v>
      </c>
      <c r="X187" s="3"/>
      <c r="Y187" s="6" t="s">
        <v>23</v>
      </c>
      <c r="Z187" s="7" t="s">
        <v>23</v>
      </c>
      <c r="AA187" s="7" t="s">
        <v>23</v>
      </c>
      <c r="AB187" s="7" t="s">
        <v>23</v>
      </c>
      <c r="AC187" s="7" t="s">
        <v>23</v>
      </c>
      <c r="AD187" s="7" t="s">
        <v>23</v>
      </c>
      <c r="AE187" s="7" t="s">
        <v>23</v>
      </c>
    </row>
    <row r="188" spans="1:31" x14ac:dyDescent="0.25">
      <c r="A188" s="3">
        <v>187</v>
      </c>
      <c r="B188" s="3" t="s">
        <v>63</v>
      </c>
      <c r="C188" s="4" t="s">
        <v>67</v>
      </c>
      <c r="E188" s="3">
        <v>1</v>
      </c>
      <c r="G188" s="16" t="s">
        <v>54</v>
      </c>
      <c r="H188" s="16" t="s">
        <v>23</v>
      </c>
      <c r="I188" s="8" t="s">
        <v>23</v>
      </c>
      <c r="J188" s="5" t="s">
        <v>23</v>
      </c>
      <c r="K188" s="5" t="str">
        <f t="shared" si="2"/>
        <v>X</v>
      </c>
      <c r="L188" s="5" t="s">
        <v>23</v>
      </c>
      <c r="M188" s="5" t="s">
        <v>23</v>
      </c>
      <c r="N188" s="18" t="s">
        <v>23</v>
      </c>
      <c r="O188" s="6" t="s">
        <v>23</v>
      </c>
      <c r="P188" s="6" t="s">
        <v>23</v>
      </c>
      <c r="Q188" s="6" t="s">
        <v>23</v>
      </c>
      <c r="R188" s="6" t="s">
        <v>23</v>
      </c>
      <c r="S188" s="7" t="s">
        <v>23</v>
      </c>
      <c r="T188" s="7" t="s">
        <v>23</v>
      </c>
      <c r="U188" s="7" t="s">
        <v>23</v>
      </c>
      <c r="V188" s="7" t="s">
        <v>23</v>
      </c>
      <c r="W188" s="7" t="s">
        <v>23</v>
      </c>
      <c r="X188" s="3"/>
      <c r="Y188" s="6" t="s">
        <v>23</v>
      </c>
      <c r="Z188" s="7" t="s">
        <v>23</v>
      </c>
      <c r="AA188" s="7" t="s">
        <v>23</v>
      </c>
      <c r="AB188" s="7" t="s">
        <v>23</v>
      </c>
      <c r="AC188" s="7" t="s">
        <v>23</v>
      </c>
      <c r="AD188" s="7" t="s">
        <v>23</v>
      </c>
      <c r="AE188" s="7" t="s">
        <v>23</v>
      </c>
    </row>
    <row r="189" spans="1:31" ht="30" x14ac:dyDescent="0.25">
      <c r="A189" s="3">
        <v>188</v>
      </c>
      <c r="B189" s="3" t="s">
        <v>63</v>
      </c>
      <c r="C189" s="4" t="s">
        <v>303</v>
      </c>
      <c r="E189" s="3">
        <v>1</v>
      </c>
      <c r="G189" s="16" t="s">
        <v>23</v>
      </c>
      <c r="H189" s="16" t="s">
        <v>23</v>
      </c>
      <c r="I189" s="8" t="s">
        <v>53</v>
      </c>
      <c r="J189" s="5" t="s">
        <v>23</v>
      </c>
      <c r="K189" s="5" t="str">
        <f t="shared" si="2"/>
        <v>X</v>
      </c>
      <c r="L189" s="5" t="s">
        <v>23</v>
      </c>
      <c r="M189" s="5" t="s">
        <v>16</v>
      </c>
      <c r="N189" s="18" t="s">
        <v>23</v>
      </c>
      <c r="O189" s="6" t="s">
        <v>23</v>
      </c>
      <c r="P189" s="6" t="s">
        <v>23</v>
      </c>
      <c r="Q189" s="6" t="s">
        <v>23</v>
      </c>
      <c r="R189" s="6" t="s">
        <v>23</v>
      </c>
      <c r="S189" s="7">
        <v>1</v>
      </c>
      <c r="T189" s="7">
        <v>1</v>
      </c>
      <c r="U189" s="7">
        <v>1</v>
      </c>
      <c r="V189" s="7" t="s">
        <v>23</v>
      </c>
      <c r="W189" s="7" t="s">
        <v>23</v>
      </c>
      <c r="X189" s="3"/>
      <c r="Y189" s="6" t="s">
        <v>23</v>
      </c>
      <c r="Z189" s="7" t="s">
        <v>23</v>
      </c>
      <c r="AA189" s="7" t="s">
        <v>23</v>
      </c>
      <c r="AB189" s="7" t="s">
        <v>23</v>
      </c>
      <c r="AC189" s="7" t="s">
        <v>23</v>
      </c>
      <c r="AD189" s="7" t="s">
        <v>23</v>
      </c>
      <c r="AE189" s="7" t="s">
        <v>23</v>
      </c>
    </row>
    <row r="190" spans="1:31" x14ac:dyDescent="0.25">
      <c r="A190" s="3">
        <v>189</v>
      </c>
      <c r="B190" s="3" t="s">
        <v>63</v>
      </c>
      <c r="C190" s="4" t="s">
        <v>192</v>
      </c>
      <c r="E190" s="3">
        <v>1</v>
      </c>
      <c r="G190" s="16" t="s">
        <v>23</v>
      </c>
      <c r="H190" s="16" t="s">
        <v>23</v>
      </c>
      <c r="I190" s="8" t="s">
        <v>53</v>
      </c>
      <c r="J190" s="5" t="s">
        <v>23</v>
      </c>
      <c r="K190" s="5" t="str">
        <f t="shared" si="2"/>
        <v>X</v>
      </c>
      <c r="L190" s="5" t="s">
        <v>23</v>
      </c>
      <c r="M190" s="5" t="s">
        <v>17</v>
      </c>
      <c r="N190" s="18" t="s">
        <v>23</v>
      </c>
      <c r="O190" s="6" t="s">
        <v>23</v>
      </c>
      <c r="P190" s="6" t="s">
        <v>23</v>
      </c>
      <c r="Q190" s="6" t="s">
        <v>23</v>
      </c>
      <c r="R190" s="6" t="s">
        <v>23</v>
      </c>
      <c r="S190" s="7" t="s">
        <v>23</v>
      </c>
      <c r="T190" s="7">
        <v>1</v>
      </c>
      <c r="U190" s="7">
        <v>1</v>
      </c>
      <c r="V190" s="7" t="s">
        <v>23</v>
      </c>
      <c r="W190" s="7" t="s">
        <v>23</v>
      </c>
      <c r="X190" s="3"/>
      <c r="Y190" s="6" t="s">
        <v>23</v>
      </c>
      <c r="Z190" s="7" t="s">
        <v>23</v>
      </c>
      <c r="AA190" s="7" t="s">
        <v>23</v>
      </c>
      <c r="AB190" s="7" t="s">
        <v>23</v>
      </c>
      <c r="AC190" s="7" t="s">
        <v>23</v>
      </c>
      <c r="AD190" s="7" t="s">
        <v>23</v>
      </c>
      <c r="AE190" s="7" t="s">
        <v>23</v>
      </c>
    </row>
    <row r="191" spans="1:31" x14ac:dyDescent="0.25">
      <c r="A191" s="3">
        <v>190</v>
      </c>
      <c r="B191" s="3" t="s">
        <v>63</v>
      </c>
      <c r="C191" s="4" t="s">
        <v>193</v>
      </c>
      <c r="E191" s="3">
        <v>1</v>
      </c>
      <c r="G191" s="16" t="s">
        <v>23</v>
      </c>
      <c r="H191" s="16" t="s">
        <v>23</v>
      </c>
      <c r="I191" s="8" t="s">
        <v>53</v>
      </c>
      <c r="J191" s="5" t="s">
        <v>23</v>
      </c>
      <c r="K191" s="5" t="str">
        <f t="shared" si="2"/>
        <v>X</v>
      </c>
      <c r="L191" s="5" t="s">
        <v>23</v>
      </c>
      <c r="M191" s="5" t="s">
        <v>17</v>
      </c>
      <c r="N191" s="18" t="s">
        <v>23</v>
      </c>
      <c r="O191" s="6" t="s">
        <v>23</v>
      </c>
      <c r="P191" s="6" t="s">
        <v>23</v>
      </c>
      <c r="Q191" s="6" t="s">
        <v>23</v>
      </c>
      <c r="R191" s="6" t="s">
        <v>23</v>
      </c>
      <c r="S191" s="7" t="s">
        <v>23</v>
      </c>
      <c r="T191" s="7">
        <v>1</v>
      </c>
      <c r="U191" s="7">
        <v>1</v>
      </c>
      <c r="V191" s="7" t="s">
        <v>23</v>
      </c>
      <c r="W191" s="7" t="s">
        <v>23</v>
      </c>
      <c r="X191" s="3"/>
      <c r="Y191" s="6" t="s">
        <v>23</v>
      </c>
      <c r="Z191" s="7" t="s">
        <v>23</v>
      </c>
      <c r="AA191" s="7" t="s">
        <v>23</v>
      </c>
      <c r="AB191" s="7" t="s">
        <v>23</v>
      </c>
      <c r="AC191" s="7" t="s">
        <v>23</v>
      </c>
      <c r="AD191" s="7" t="s">
        <v>23</v>
      </c>
      <c r="AE191" s="7" t="s">
        <v>23</v>
      </c>
    </row>
    <row r="192" spans="1:31" x14ac:dyDescent="0.25">
      <c r="A192" s="3">
        <v>191</v>
      </c>
      <c r="B192" s="3" t="s">
        <v>63</v>
      </c>
      <c r="C192" s="4" t="s">
        <v>194</v>
      </c>
      <c r="E192" s="3">
        <v>1</v>
      </c>
      <c r="G192" s="16" t="s">
        <v>23</v>
      </c>
      <c r="H192" s="16" t="s">
        <v>23</v>
      </c>
      <c r="I192" s="8" t="s">
        <v>53</v>
      </c>
      <c r="J192" s="5" t="s">
        <v>23</v>
      </c>
      <c r="K192" s="5" t="str">
        <f t="shared" si="2"/>
        <v>X</v>
      </c>
      <c r="L192" s="5" t="s">
        <v>23</v>
      </c>
      <c r="M192" s="5" t="s">
        <v>20</v>
      </c>
      <c r="N192" s="18" t="s">
        <v>23</v>
      </c>
      <c r="O192" s="6" t="s">
        <v>23</v>
      </c>
      <c r="P192" s="6" t="s">
        <v>23</v>
      </c>
      <c r="Q192" s="6" t="s">
        <v>23</v>
      </c>
      <c r="R192" s="6" t="s">
        <v>23</v>
      </c>
      <c r="S192" s="7" t="s">
        <v>23</v>
      </c>
      <c r="T192" s="7">
        <v>1</v>
      </c>
      <c r="U192" s="7" t="s">
        <v>23</v>
      </c>
      <c r="V192" s="7" t="s">
        <v>23</v>
      </c>
      <c r="W192" s="7" t="s">
        <v>23</v>
      </c>
      <c r="X192" s="3"/>
      <c r="Y192" s="6" t="s">
        <v>23</v>
      </c>
      <c r="Z192" s="7" t="s">
        <v>23</v>
      </c>
      <c r="AA192" s="7" t="s">
        <v>23</v>
      </c>
      <c r="AB192" s="7" t="s">
        <v>23</v>
      </c>
      <c r="AC192" s="7" t="s">
        <v>23</v>
      </c>
      <c r="AD192" s="7" t="s">
        <v>23</v>
      </c>
      <c r="AE192" s="7" t="s">
        <v>23</v>
      </c>
    </row>
    <row r="193" spans="1:31" x14ac:dyDescent="0.25">
      <c r="A193" s="3">
        <v>192</v>
      </c>
      <c r="B193" s="3" t="s">
        <v>81</v>
      </c>
      <c r="C193" s="4" t="s">
        <v>195</v>
      </c>
      <c r="E193" s="3">
        <v>1</v>
      </c>
      <c r="G193" s="16" t="s">
        <v>23</v>
      </c>
      <c r="H193" s="16" t="s">
        <v>23</v>
      </c>
      <c r="I193" s="8" t="s">
        <v>51</v>
      </c>
      <c r="J193" s="5">
        <v>1</v>
      </c>
      <c r="K193" s="5" t="str">
        <f t="shared" si="2"/>
        <v>X</v>
      </c>
      <c r="L193" s="5" t="s">
        <v>23</v>
      </c>
      <c r="M193" s="5" t="s">
        <v>23</v>
      </c>
      <c r="N193" s="18" t="s">
        <v>23</v>
      </c>
      <c r="O193" s="6" t="s">
        <v>23</v>
      </c>
      <c r="P193" s="6" t="s">
        <v>23</v>
      </c>
      <c r="Q193" s="6" t="s">
        <v>23</v>
      </c>
      <c r="R193" s="6" t="s">
        <v>23</v>
      </c>
      <c r="S193" s="7" t="s">
        <v>23</v>
      </c>
      <c r="T193" s="7" t="s">
        <v>23</v>
      </c>
      <c r="U193" s="7" t="s">
        <v>23</v>
      </c>
      <c r="V193" s="7" t="s">
        <v>23</v>
      </c>
      <c r="W193" s="7" t="s">
        <v>23</v>
      </c>
      <c r="X193" s="3"/>
      <c r="Y193" s="6" t="s">
        <v>23</v>
      </c>
      <c r="Z193" s="7" t="s">
        <v>23</v>
      </c>
      <c r="AA193" s="7" t="s">
        <v>23</v>
      </c>
      <c r="AB193" s="7" t="s">
        <v>23</v>
      </c>
      <c r="AC193" s="7" t="s">
        <v>23</v>
      </c>
      <c r="AD193" s="7" t="s">
        <v>23</v>
      </c>
      <c r="AE193" s="7" t="s">
        <v>23</v>
      </c>
    </row>
    <row r="194" spans="1:31" x14ac:dyDescent="0.25">
      <c r="A194" s="3">
        <v>193</v>
      </c>
      <c r="B194" s="3" t="s">
        <v>63</v>
      </c>
      <c r="C194" s="4" t="s">
        <v>196</v>
      </c>
      <c r="E194" s="3">
        <v>1</v>
      </c>
      <c r="G194" s="16" t="s">
        <v>23</v>
      </c>
      <c r="H194" s="16" t="s">
        <v>23</v>
      </c>
      <c r="I194" s="8" t="s">
        <v>53</v>
      </c>
      <c r="J194" s="5" t="s">
        <v>23</v>
      </c>
      <c r="K194" s="5" t="str">
        <f t="shared" si="2"/>
        <v>X</v>
      </c>
      <c r="L194" s="5">
        <v>1</v>
      </c>
      <c r="M194" s="5" t="s">
        <v>335</v>
      </c>
      <c r="N194" s="18" t="s">
        <v>23</v>
      </c>
      <c r="O194" s="6" t="s">
        <v>23</v>
      </c>
      <c r="P194" s="6" t="s">
        <v>23</v>
      </c>
      <c r="Q194" s="6" t="s">
        <v>23</v>
      </c>
      <c r="R194" s="6" t="s">
        <v>23</v>
      </c>
      <c r="S194" s="7" t="s">
        <v>23</v>
      </c>
      <c r="T194" s="7">
        <v>1</v>
      </c>
      <c r="U194" s="7">
        <v>1</v>
      </c>
      <c r="V194" s="7" t="s">
        <v>23</v>
      </c>
      <c r="W194" s="7" t="s">
        <v>23</v>
      </c>
      <c r="X194" s="3"/>
      <c r="Y194" s="6" t="s">
        <v>23</v>
      </c>
      <c r="Z194" s="7" t="s">
        <v>23</v>
      </c>
      <c r="AA194" s="7" t="s">
        <v>23</v>
      </c>
      <c r="AB194" s="7" t="s">
        <v>23</v>
      </c>
      <c r="AC194" s="7" t="s">
        <v>23</v>
      </c>
      <c r="AD194" s="7" t="s">
        <v>23</v>
      </c>
      <c r="AE194" s="7" t="s">
        <v>23</v>
      </c>
    </row>
    <row r="195" spans="1:31" x14ac:dyDescent="0.25">
      <c r="A195" s="3">
        <v>194</v>
      </c>
      <c r="B195" s="3" t="s">
        <v>63</v>
      </c>
      <c r="C195" s="4" t="s">
        <v>197</v>
      </c>
      <c r="E195" s="3">
        <v>1</v>
      </c>
      <c r="G195" s="16" t="s">
        <v>23</v>
      </c>
      <c r="H195" s="16" t="s">
        <v>23</v>
      </c>
      <c r="I195" s="8" t="s">
        <v>51</v>
      </c>
      <c r="J195" s="5" t="s">
        <v>23</v>
      </c>
      <c r="K195" s="5" t="str">
        <f t="shared" ref="K195:K258" si="3">IF((AND(B195="C", I195="Question")), 1, "X")</f>
        <v>X</v>
      </c>
      <c r="L195" s="5" t="s">
        <v>23</v>
      </c>
      <c r="M195" s="5" t="s">
        <v>23</v>
      </c>
      <c r="N195" s="18" t="s">
        <v>23</v>
      </c>
      <c r="O195" s="6" t="s">
        <v>23</v>
      </c>
      <c r="P195" s="6" t="s">
        <v>23</v>
      </c>
      <c r="Q195" s="6" t="s">
        <v>23</v>
      </c>
      <c r="R195" s="6" t="s">
        <v>23</v>
      </c>
      <c r="S195" s="7" t="s">
        <v>23</v>
      </c>
      <c r="T195" s="7">
        <v>1</v>
      </c>
      <c r="U195" s="7">
        <v>1</v>
      </c>
      <c r="V195" s="7" t="s">
        <v>23</v>
      </c>
      <c r="W195" s="7" t="s">
        <v>23</v>
      </c>
      <c r="X195" s="3"/>
      <c r="Y195" s="6" t="s">
        <v>23</v>
      </c>
      <c r="Z195" s="7" t="s">
        <v>23</v>
      </c>
      <c r="AA195" s="7" t="s">
        <v>23</v>
      </c>
      <c r="AB195" s="7" t="s">
        <v>23</v>
      </c>
      <c r="AC195" s="7" t="s">
        <v>23</v>
      </c>
      <c r="AD195" s="7">
        <v>1</v>
      </c>
      <c r="AE195" s="7" t="s">
        <v>23</v>
      </c>
    </row>
    <row r="196" spans="1:31" x14ac:dyDescent="0.25">
      <c r="A196" s="3">
        <v>195</v>
      </c>
      <c r="B196" s="3" t="s">
        <v>81</v>
      </c>
      <c r="C196" s="4" t="s">
        <v>198</v>
      </c>
      <c r="E196" s="3">
        <v>1</v>
      </c>
      <c r="G196" s="16" t="s">
        <v>54</v>
      </c>
      <c r="H196" s="16" t="s">
        <v>23</v>
      </c>
      <c r="I196" s="8" t="s">
        <v>23</v>
      </c>
      <c r="J196" s="5" t="s">
        <v>23</v>
      </c>
      <c r="K196" s="5" t="str">
        <f t="shared" si="3"/>
        <v>X</v>
      </c>
      <c r="L196" s="5" t="s">
        <v>23</v>
      </c>
      <c r="M196" s="5" t="s">
        <v>23</v>
      </c>
      <c r="N196" s="18" t="s">
        <v>23</v>
      </c>
      <c r="O196" s="6" t="s">
        <v>23</v>
      </c>
      <c r="P196" s="6" t="s">
        <v>23</v>
      </c>
      <c r="Q196" s="6" t="s">
        <v>23</v>
      </c>
      <c r="R196" s="6" t="s">
        <v>23</v>
      </c>
      <c r="S196" s="7" t="s">
        <v>23</v>
      </c>
      <c r="T196" s="7" t="s">
        <v>23</v>
      </c>
      <c r="U196" s="7" t="s">
        <v>23</v>
      </c>
      <c r="V196" s="7" t="s">
        <v>23</v>
      </c>
      <c r="W196" s="7" t="s">
        <v>23</v>
      </c>
      <c r="X196" s="3"/>
      <c r="Y196" s="6" t="s">
        <v>23</v>
      </c>
      <c r="Z196" s="7" t="s">
        <v>23</v>
      </c>
      <c r="AA196" s="7" t="s">
        <v>23</v>
      </c>
      <c r="AB196" s="7" t="s">
        <v>23</v>
      </c>
      <c r="AC196" s="7" t="s">
        <v>23</v>
      </c>
      <c r="AD196" s="7" t="s">
        <v>23</v>
      </c>
      <c r="AE196" s="7" t="s">
        <v>23</v>
      </c>
    </row>
    <row r="197" spans="1:31" ht="30" x14ac:dyDescent="0.25">
      <c r="A197" s="3">
        <v>196</v>
      </c>
      <c r="B197" s="3" t="s">
        <v>63</v>
      </c>
      <c r="C197" s="4" t="s">
        <v>304</v>
      </c>
      <c r="E197" s="3">
        <v>1</v>
      </c>
      <c r="G197" s="16" t="s">
        <v>23</v>
      </c>
      <c r="H197" s="16" t="s">
        <v>23</v>
      </c>
      <c r="I197" s="8" t="s">
        <v>51</v>
      </c>
      <c r="J197" s="5" t="s">
        <v>23</v>
      </c>
      <c r="K197" s="5" t="str">
        <f t="shared" si="3"/>
        <v>X</v>
      </c>
      <c r="L197" s="5" t="s">
        <v>23</v>
      </c>
      <c r="M197" s="5" t="s">
        <v>23</v>
      </c>
      <c r="N197" s="18" t="s">
        <v>23</v>
      </c>
      <c r="O197" s="6" t="s">
        <v>23</v>
      </c>
      <c r="P197" s="6" t="s">
        <v>23</v>
      </c>
      <c r="Q197" s="6" t="s">
        <v>23</v>
      </c>
      <c r="R197" s="6" t="s">
        <v>23</v>
      </c>
      <c r="S197" s="7" t="s">
        <v>23</v>
      </c>
      <c r="T197" s="7">
        <v>1</v>
      </c>
      <c r="U197" s="7">
        <v>1</v>
      </c>
      <c r="V197" s="7" t="s">
        <v>23</v>
      </c>
      <c r="W197" s="7" t="s">
        <v>23</v>
      </c>
      <c r="X197" s="3"/>
      <c r="Y197" s="6" t="s">
        <v>23</v>
      </c>
      <c r="Z197" s="7" t="s">
        <v>23</v>
      </c>
      <c r="AA197" s="7" t="s">
        <v>23</v>
      </c>
      <c r="AB197" s="7" t="s">
        <v>23</v>
      </c>
      <c r="AC197" s="7" t="s">
        <v>23</v>
      </c>
      <c r="AD197" s="7" t="s">
        <v>23</v>
      </c>
      <c r="AE197" s="7" t="s">
        <v>23</v>
      </c>
    </row>
    <row r="198" spans="1:31" ht="30" x14ac:dyDescent="0.25">
      <c r="A198" s="3">
        <v>197</v>
      </c>
      <c r="B198" s="3" t="s">
        <v>123</v>
      </c>
      <c r="C198" s="4" t="s">
        <v>199</v>
      </c>
      <c r="E198" s="3">
        <v>1</v>
      </c>
      <c r="G198" s="16" t="s">
        <v>23</v>
      </c>
      <c r="H198" s="16" t="s">
        <v>23</v>
      </c>
      <c r="I198" s="8" t="s">
        <v>23</v>
      </c>
      <c r="J198" s="5" t="s">
        <v>23</v>
      </c>
      <c r="K198" s="5" t="str">
        <f t="shared" si="3"/>
        <v>X</v>
      </c>
      <c r="L198" s="5" t="s">
        <v>23</v>
      </c>
      <c r="M198" s="5" t="s">
        <v>23</v>
      </c>
      <c r="N198" s="18" t="s">
        <v>23</v>
      </c>
      <c r="O198" s="6" t="s">
        <v>23</v>
      </c>
      <c r="P198" s="6" t="s">
        <v>23</v>
      </c>
      <c r="Q198" s="6" t="s">
        <v>23</v>
      </c>
      <c r="R198" s="6" t="s">
        <v>23</v>
      </c>
      <c r="S198" s="7" t="s">
        <v>23</v>
      </c>
      <c r="T198" s="7" t="s">
        <v>23</v>
      </c>
      <c r="U198" s="7" t="s">
        <v>23</v>
      </c>
      <c r="V198" s="7" t="s">
        <v>23</v>
      </c>
      <c r="W198" s="7" t="s">
        <v>23</v>
      </c>
      <c r="X198" s="3"/>
      <c r="Y198" s="6" t="s">
        <v>23</v>
      </c>
      <c r="Z198" s="7" t="s">
        <v>23</v>
      </c>
      <c r="AA198" s="7" t="s">
        <v>23</v>
      </c>
      <c r="AB198" s="7" t="s">
        <v>23</v>
      </c>
      <c r="AC198" s="7" t="s">
        <v>23</v>
      </c>
      <c r="AD198" s="7" t="s">
        <v>23</v>
      </c>
      <c r="AE198" s="7" t="s">
        <v>23</v>
      </c>
    </row>
    <row r="199" spans="1:31" x14ac:dyDescent="0.25">
      <c r="A199" s="3">
        <v>198</v>
      </c>
      <c r="B199" s="3" t="s">
        <v>63</v>
      </c>
      <c r="C199" s="4" t="s">
        <v>200</v>
      </c>
      <c r="E199" s="3">
        <v>1</v>
      </c>
      <c r="G199" s="16" t="s">
        <v>54</v>
      </c>
      <c r="H199" s="16" t="s">
        <v>23</v>
      </c>
      <c r="I199" s="8" t="s">
        <v>23</v>
      </c>
      <c r="J199" s="5" t="s">
        <v>23</v>
      </c>
      <c r="K199" s="5" t="str">
        <f t="shared" si="3"/>
        <v>X</v>
      </c>
      <c r="L199" s="5" t="s">
        <v>23</v>
      </c>
      <c r="M199" s="5" t="s">
        <v>23</v>
      </c>
      <c r="N199" s="18" t="s">
        <v>23</v>
      </c>
      <c r="O199" s="6" t="s">
        <v>23</v>
      </c>
      <c r="P199" s="6" t="s">
        <v>23</v>
      </c>
      <c r="Q199" s="6" t="s">
        <v>23</v>
      </c>
      <c r="R199" s="6" t="s">
        <v>23</v>
      </c>
      <c r="S199" s="7" t="s">
        <v>23</v>
      </c>
      <c r="T199" s="7" t="s">
        <v>23</v>
      </c>
      <c r="U199" s="7" t="s">
        <v>23</v>
      </c>
      <c r="V199" s="7" t="s">
        <v>23</v>
      </c>
      <c r="W199" s="7" t="s">
        <v>23</v>
      </c>
      <c r="X199" s="3"/>
      <c r="Y199" s="6" t="s">
        <v>23</v>
      </c>
      <c r="Z199" s="7" t="s">
        <v>23</v>
      </c>
      <c r="AA199" s="7" t="s">
        <v>23</v>
      </c>
      <c r="AB199" s="7" t="s">
        <v>23</v>
      </c>
      <c r="AC199" s="7" t="s">
        <v>23</v>
      </c>
      <c r="AD199" s="7" t="s">
        <v>23</v>
      </c>
      <c r="AE199" s="7" t="s">
        <v>23</v>
      </c>
    </row>
    <row r="200" spans="1:31" x14ac:dyDescent="0.25">
      <c r="A200" s="3">
        <v>199</v>
      </c>
      <c r="B200" s="3" t="s">
        <v>63</v>
      </c>
      <c r="C200" s="4" t="s">
        <v>201</v>
      </c>
      <c r="E200" s="3">
        <v>1</v>
      </c>
      <c r="G200" s="16" t="s">
        <v>23</v>
      </c>
      <c r="H200" s="16" t="s">
        <v>23</v>
      </c>
      <c r="I200" s="8" t="s">
        <v>51</v>
      </c>
      <c r="J200" s="5" t="s">
        <v>23</v>
      </c>
      <c r="K200" s="5" t="str">
        <f t="shared" si="3"/>
        <v>X</v>
      </c>
      <c r="L200" s="5" t="s">
        <v>23</v>
      </c>
      <c r="M200" s="5" t="s">
        <v>23</v>
      </c>
      <c r="N200" s="18" t="s">
        <v>23</v>
      </c>
      <c r="O200" s="6" t="s">
        <v>23</v>
      </c>
      <c r="P200" s="6" t="s">
        <v>23</v>
      </c>
      <c r="Q200" s="6" t="s">
        <v>23</v>
      </c>
      <c r="R200" s="6" t="s">
        <v>23</v>
      </c>
      <c r="S200" s="7" t="s">
        <v>23</v>
      </c>
      <c r="T200" s="7" t="s">
        <v>23</v>
      </c>
      <c r="U200" s="7" t="s">
        <v>23</v>
      </c>
      <c r="V200" s="7" t="s">
        <v>23</v>
      </c>
      <c r="W200" s="7" t="s">
        <v>23</v>
      </c>
      <c r="X200" s="3"/>
      <c r="Y200" s="6" t="s">
        <v>23</v>
      </c>
      <c r="Z200" s="7" t="s">
        <v>23</v>
      </c>
      <c r="AA200" s="7" t="s">
        <v>23</v>
      </c>
      <c r="AB200" s="7" t="s">
        <v>23</v>
      </c>
      <c r="AC200" s="7" t="s">
        <v>23</v>
      </c>
      <c r="AD200" s="7" t="s">
        <v>23</v>
      </c>
      <c r="AE200" s="7" t="s">
        <v>23</v>
      </c>
    </row>
    <row r="201" spans="1:31" x14ac:dyDescent="0.25">
      <c r="A201" s="3">
        <v>200</v>
      </c>
      <c r="B201" s="3" t="s">
        <v>63</v>
      </c>
      <c r="C201" s="4" t="s">
        <v>202</v>
      </c>
      <c r="E201" s="3">
        <v>1</v>
      </c>
      <c r="G201" s="16" t="s">
        <v>54</v>
      </c>
      <c r="H201" s="16" t="s">
        <v>23</v>
      </c>
      <c r="I201" s="8" t="s">
        <v>23</v>
      </c>
      <c r="J201" s="5" t="s">
        <v>23</v>
      </c>
      <c r="K201" s="5" t="str">
        <f t="shared" si="3"/>
        <v>X</v>
      </c>
      <c r="L201" s="5" t="s">
        <v>23</v>
      </c>
      <c r="M201" s="5" t="s">
        <v>23</v>
      </c>
      <c r="N201" s="18" t="s">
        <v>23</v>
      </c>
      <c r="O201" s="6" t="s">
        <v>23</v>
      </c>
      <c r="P201" s="6" t="s">
        <v>23</v>
      </c>
      <c r="Q201" s="6" t="s">
        <v>23</v>
      </c>
      <c r="R201" s="6" t="s">
        <v>23</v>
      </c>
      <c r="S201" s="7" t="s">
        <v>23</v>
      </c>
      <c r="T201" s="7" t="s">
        <v>23</v>
      </c>
      <c r="U201" s="7" t="s">
        <v>23</v>
      </c>
      <c r="V201" s="7" t="s">
        <v>23</v>
      </c>
      <c r="W201" s="7" t="s">
        <v>23</v>
      </c>
      <c r="X201" s="3"/>
      <c r="Y201" s="6" t="s">
        <v>23</v>
      </c>
      <c r="Z201" s="7" t="s">
        <v>23</v>
      </c>
      <c r="AA201" s="7" t="s">
        <v>23</v>
      </c>
      <c r="AB201" s="7" t="s">
        <v>23</v>
      </c>
      <c r="AC201" s="7" t="s">
        <v>23</v>
      </c>
      <c r="AD201" s="7" t="s">
        <v>23</v>
      </c>
      <c r="AE201" s="7" t="s">
        <v>23</v>
      </c>
    </row>
    <row r="202" spans="1:31" ht="60" x14ac:dyDescent="0.25">
      <c r="A202" s="3">
        <v>201</v>
      </c>
      <c r="B202" s="3" t="s">
        <v>123</v>
      </c>
      <c r="C202" s="4" t="s">
        <v>305</v>
      </c>
      <c r="E202" s="3">
        <v>1</v>
      </c>
      <c r="G202" s="16" t="s">
        <v>23</v>
      </c>
      <c r="H202" s="16" t="s">
        <v>23</v>
      </c>
      <c r="I202" s="8" t="s">
        <v>23</v>
      </c>
      <c r="J202" s="5" t="s">
        <v>23</v>
      </c>
      <c r="K202" s="5" t="str">
        <f t="shared" si="3"/>
        <v>X</v>
      </c>
      <c r="L202" s="5" t="s">
        <v>23</v>
      </c>
      <c r="M202" s="5" t="s">
        <v>23</v>
      </c>
      <c r="N202" s="18" t="s">
        <v>23</v>
      </c>
      <c r="O202" s="6" t="s">
        <v>23</v>
      </c>
      <c r="P202" s="6" t="s">
        <v>23</v>
      </c>
      <c r="Q202" s="6" t="s">
        <v>23</v>
      </c>
      <c r="R202" s="6" t="s">
        <v>23</v>
      </c>
      <c r="S202" s="7" t="s">
        <v>23</v>
      </c>
      <c r="T202" s="7" t="s">
        <v>23</v>
      </c>
      <c r="U202" s="7" t="s">
        <v>23</v>
      </c>
      <c r="V202" s="7" t="s">
        <v>23</v>
      </c>
      <c r="W202" s="7" t="s">
        <v>23</v>
      </c>
      <c r="X202" s="3"/>
      <c r="Y202" s="6" t="s">
        <v>23</v>
      </c>
      <c r="Z202" s="7" t="s">
        <v>23</v>
      </c>
      <c r="AA202" s="7" t="s">
        <v>23</v>
      </c>
      <c r="AB202" s="7" t="s">
        <v>23</v>
      </c>
      <c r="AC202" s="7" t="s">
        <v>23</v>
      </c>
      <c r="AD202" s="7" t="s">
        <v>23</v>
      </c>
      <c r="AE202" s="7" t="s">
        <v>23</v>
      </c>
    </row>
    <row r="203" spans="1:31" x14ac:dyDescent="0.25">
      <c r="A203" s="3">
        <v>202</v>
      </c>
      <c r="B203" s="3" t="s">
        <v>63</v>
      </c>
      <c r="C203" s="4" t="s">
        <v>200</v>
      </c>
      <c r="E203" s="3">
        <v>1</v>
      </c>
      <c r="G203" s="16" t="s">
        <v>54</v>
      </c>
      <c r="H203" s="16" t="s">
        <v>23</v>
      </c>
      <c r="I203" s="8" t="s">
        <v>23</v>
      </c>
      <c r="J203" s="5" t="s">
        <v>23</v>
      </c>
      <c r="K203" s="5" t="str">
        <f t="shared" si="3"/>
        <v>X</v>
      </c>
      <c r="L203" s="5" t="s">
        <v>23</v>
      </c>
      <c r="M203" s="5" t="s">
        <v>23</v>
      </c>
      <c r="N203" s="18" t="s">
        <v>23</v>
      </c>
      <c r="O203" s="6" t="s">
        <v>23</v>
      </c>
      <c r="P203" s="6" t="s">
        <v>23</v>
      </c>
      <c r="Q203" s="6" t="s">
        <v>23</v>
      </c>
      <c r="R203" s="6" t="s">
        <v>23</v>
      </c>
      <c r="S203" s="7" t="s">
        <v>23</v>
      </c>
      <c r="T203" s="7" t="s">
        <v>23</v>
      </c>
      <c r="U203" s="7" t="s">
        <v>23</v>
      </c>
      <c r="V203" s="7" t="s">
        <v>23</v>
      </c>
      <c r="W203" s="7" t="s">
        <v>23</v>
      </c>
      <c r="X203" s="3"/>
      <c r="Y203" s="6" t="s">
        <v>23</v>
      </c>
      <c r="Z203" s="7" t="s">
        <v>23</v>
      </c>
      <c r="AA203" s="7" t="s">
        <v>23</v>
      </c>
      <c r="AB203" s="7" t="s">
        <v>23</v>
      </c>
      <c r="AC203" s="7" t="s">
        <v>23</v>
      </c>
      <c r="AD203" s="7" t="s">
        <v>23</v>
      </c>
      <c r="AE203" s="7" t="s">
        <v>23</v>
      </c>
    </row>
    <row r="204" spans="1:31" x14ac:dyDescent="0.25">
      <c r="A204" s="3">
        <v>203</v>
      </c>
      <c r="B204" s="3" t="s">
        <v>63</v>
      </c>
      <c r="C204" s="4" t="s">
        <v>203</v>
      </c>
      <c r="E204" s="3">
        <v>1</v>
      </c>
      <c r="G204" s="16" t="s">
        <v>23</v>
      </c>
      <c r="H204" s="16" t="s">
        <v>23</v>
      </c>
      <c r="I204" s="8" t="s">
        <v>53</v>
      </c>
      <c r="J204" s="5" t="s">
        <v>23</v>
      </c>
      <c r="K204" s="5" t="str">
        <f t="shared" si="3"/>
        <v>X</v>
      </c>
      <c r="L204" s="5" t="s">
        <v>23</v>
      </c>
      <c r="M204" s="5" t="s">
        <v>20</v>
      </c>
      <c r="N204" s="18" t="s">
        <v>23</v>
      </c>
      <c r="O204" s="6" t="s">
        <v>23</v>
      </c>
      <c r="P204" s="6" t="s">
        <v>23</v>
      </c>
      <c r="Q204" s="6" t="s">
        <v>23</v>
      </c>
      <c r="R204" s="6" t="s">
        <v>23</v>
      </c>
      <c r="S204" s="7" t="s">
        <v>23</v>
      </c>
      <c r="T204" s="7" t="s">
        <v>23</v>
      </c>
      <c r="U204" s="7" t="s">
        <v>23</v>
      </c>
      <c r="V204" s="7">
        <v>1</v>
      </c>
      <c r="W204" s="7" t="s">
        <v>23</v>
      </c>
      <c r="X204" s="3"/>
      <c r="Y204" s="6" t="s">
        <v>23</v>
      </c>
      <c r="Z204" s="7" t="s">
        <v>23</v>
      </c>
      <c r="AA204" s="7" t="s">
        <v>23</v>
      </c>
      <c r="AB204" s="7" t="s">
        <v>23</v>
      </c>
      <c r="AC204" s="7" t="s">
        <v>23</v>
      </c>
      <c r="AD204" s="7" t="s">
        <v>23</v>
      </c>
      <c r="AE204" s="7" t="s">
        <v>23</v>
      </c>
    </row>
    <row r="205" spans="1:31" x14ac:dyDescent="0.25">
      <c r="A205" s="3">
        <v>204</v>
      </c>
      <c r="B205" s="3" t="s">
        <v>63</v>
      </c>
      <c r="C205" s="4" t="s">
        <v>204</v>
      </c>
      <c r="E205" s="3">
        <v>1</v>
      </c>
      <c r="G205" s="16" t="s">
        <v>23</v>
      </c>
      <c r="H205" s="16" t="s">
        <v>23</v>
      </c>
      <c r="I205" s="8" t="s">
        <v>53</v>
      </c>
      <c r="J205" s="5" t="s">
        <v>23</v>
      </c>
      <c r="K205" s="5" t="str">
        <f t="shared" si="3"/>
        <v>X</v>
      </c>
      <c r="L205" s="5" t="s">
        <v>23</v>
      </c>
      <c r="M205" s="5" t="s">
        <v>17</v>
      </c>
      <c r="N205" s="18" t="s">
        <v>23</v>
      </c>
      <c r="O205" s="6" t="s">
        <v>23</v>
      </c>
      <c r="P205" s="6" t="s">
        <v>23</v>
      </c>
      <c r="Q205" s="6" t="s">
        <v>23</v>
      </c>
      <c r="R205" s="6" t="s">
        <v>23</v>
      </c>
      <c r="S205" s="7" t="s">
        <v>23</v>
      </c>
      <c r="T205" s="7" t="s">
        <v>23</v>
      </c>
      <c r="U205" s="7">
        <v>1</v>
      </c>
      <c r="V205" s="7">
        <v>1</v>
      </c>
      <c r="W205" s="7" t="s">
        <v>23</v>
      </c>
      <c r="X205" s="3"/>
      <c r="Y205" s="6" t="s">
        <v>23</v>
      </c>
      <c r="Z205" s="7" t="s">
        <v>23</v>
      </c>
      <c r="AA205" s="7" t="s">
        <v>23</v>
      </c>
      <c r="AB205" s="7" t="s">
        <v>23</v>
      </c>
      <c r="AC205" s="7" t="s">
        <v>23</v>
      </c>
      <c r="AD205" s="7" t="s">
        <v>23</v>
      </c>
      <c r="AE205" s="7" t="s">
        <v>23</v>
      </c>
    </row>
    <row r="206" spans="1:31" x14ac:dyDescent="0.25">
      <c r="A206" s="3">
        <v>205</v>
      </c>
      <c r="B206" s="3" t="s">
        <v>63</v>
      </c>
      <c r="C206" s="4" t="s">
        <v>278</v>
      </c>
      <c r="E206" s="3">
        <v>1</v>
      </c>
      <c r="G206" s="16" t="s">
        <v>23</v>
      </c>
      <c r="H206" s="16" t="s">
        <v>23</v>
      </c>
      <c r="I206" s="8" t="s">
        <v>53</v>
      </c>
      <c r="J206" s="5" t="s">
        <v>23</v>
      </c>
      <c r="K206" s="5" t="str">
        <f t="shared" si="3"/>
        <v>X</v>
      </c>
      <c r="L206" s="5" t="s">
        <v>23</v>
      </c>
      <c r="M206" s="5" t="s">
        <v>20</v>
      </c>
      <c r="N206" s="18" t="s">
        <v>23</v>
      </c>
      <c r="O206" s="6" t="s">
        <v>23</v>
      </c>
      <c r="P206" s="6" t="s">
        <v>23</v>
      </c>
      <c r="Q206" s="6" t="s">
        <v>23</v>
      </c>
      <c r="R206" s="6" t="s">
        <v>23</v>
      </c>
      <c r="S206" s="7" t="s">
        <v>23</v>
      </c>
      <c r="T206" s="7" t="s">
        <v>23</v>
      </c>
      <c r="U206" s="7" t="s">
        <v>23</v>
      </c>
      <c r="V206" s="7" t="s">
        <v>23</v>
      </c>
      <c r="W206" s="7" t="s">
        <v>23</v>
      </c>
      <c r="X206" s="3"/>
      <c r="Y206" s="6" t="s">
        <v>23</v>
      </c>
      <c r="Z206" s="7" t="s">
        <v>23</v>
      </c>
      <c r="AA206" s="7" t="s">
        <v>23</v>
      </c>
      <c r="AB206" s="7" t="s">
        <v>23</v>
      </c>
      <c r="AC206" s="7" t="s">
        <v>23</v>
      </c>
      <c r="AD206" s="7" t="s">
        <v>23</v>
      </c>
      <c r="AE206" s="7" t="s">
        <v>23</v>
      </c>
    </row>
    <row r="207" spans="1:31" x14ac:dyDescent="0.25">
      <c r="A207" s="3">
        <v>206</v>
      </c>
      <c r="B207" s="3" t="s">
        <v>68</v>
      </c>
      <c r="C207" s="4" t="s">
        <v>205</v>
      </c>
      <c r="E207" s="3">
        <v>1</v>
      </c>
      <c r="G207" s="16" t="s">
        <v>23</v>
      </c>
      <c r="H207" s="16" t="s">
        <v>23</v>
      </c>
      <c r="I207" s="8" t="s">
        <v>51</v>
      </c>
      <c r="J207" s="5">
        <v>1</v>
      </c>
      <c r="K207" s="5" t="str">
        <f t="shared" si="3"/>
        <v>X</v>
      </c>
      <c r="L207" s="5" t="s">
        <v>23</v>
      </c>
      <c r="M207" s="5" t="s">
        <v>23</v>
      </c>
      <c r="N207" s="18" t="s">
        <v>23</v>
      </c>
      <c r="O207" s="6" t="s">
        <v>23</v>
      </c>
      <c r="P207" s="6" t="s">
        <v>23</v>
      </c>
      <c r="Q207" s="6" t="s">
        <v>23</v>
      </c>
      <c r="R207" s="6" t="s">
        <v>23</v>
      </c>
      <c r="S207" s="7" t="s">
        <v>23</v>
      </c>
      <c r="T207" s="7" t="s">
        <v>23</v>
      </c>
      <c r="U207" s="7" t="s">
        <v>23</v>
      </c>
      <c r="V207" s="7" t="s">
        <v>23</v>
      </c>
      <c r="W207" s="7" t="s">
        <v>23</v>
      </c>
      <c r="X207" s="3"/>
      <c r="Y207" s="6" t="s">
        <v>23</v>
      </c>
      <c r="Z207" s="7" t="s">
        <v>23</v>
      </c>
      <c r="AA207" s="7" t="s">
        <v>23</v>
      </c>
      <c r="AB207" s="7" t="s">
        <v>23</v>
      </c>
      <c r="AC207" s="7" t="s">
        <v>23</v>
      </c>
      <c r="AD207" s="7" t="s">
        <v>23</v>
      </c>
      <c r="AE207" s="7" t="s">
        <v>23</v>
      </c>
    </row>
    <row r="208" spans="1:31" x14ac:dyDescent="0.25">
      <c r="A208" s="3">
        <v>207</v>
      </c>
      <c r="B208" s="3" t="s">
        <v>63</v>
      </c>
      <c r="C208" s="4" t="s">
        <v>206</v>
      </c>
      <c r="E208" s="3">
        <v>1</v>
      </c>
      <c r="G208" s="16" t="s">
        <v>23</v>
      </c>
      <c r="H208" s="16" t="s">
        <v>23</v>
      </c>
      <c r="I208" s="8" t="s">
        <v>51</v>
      </c>
      <c r="J208" s="5" t="s">
        <v>23</v>
      </c>
      <c r="K208" s="5" t="str">
        <f t="shared" si="3"/>
        <v>X</v>
      </c>
      <c r="L208" s="5">
        <v>1</v>
      </c>
      <c r="M208" s="5" t="s">
        <v>23</v>
      </c>
      <c r="N208" s="18" t="s">
        <v>23</v>
      </c>
      <c r="O208" s="6" t="s">
        <v>23</v>
      </c>
      <c r="P208" s="6" t="s">
        <v>23</v>
      </c>
      <c r="Q208" s="6" t="s">
        <v>23</v>
      </c>
      <c r="R208" s="6" t="s">
        <v>23</v>
      </c>
      <c r="S208" s="7" t="s">
        <v>23</v>
      </c>
      <c r="T208" s="7">
        <v>1</v>
      </c>
      <c r="U208" s="7">
        <v>1</v>
      </c>
      <c r="V208" s="7" t="s">
        <v>23</v>
      </c>
      <c r="W208" s="7" t="s">
        <v>23</v>
      </c>
      <c r="X208" s="3"/>
      <c r="Y208" s="6" t="s">
        <v>23</v>
      </c>
      <c r="Z208" s="7" t="s">
        <v>23</v>
      </c>
      <c r="AA208" s="7" t="s">
        <v>23</v>
      </c>
      <c r="AB208" s="7" t="s">
        <v>23</v>
      </c>
      <c r="AC208" s="7" t="s">
        <v>23</v>
      </c>
      <c r="AD208" s="7" t="s">
        <v>23</v>
      </c>
      <c r="AE208" s="7" t="s">
        <v>23</v>
      </c>
    </row>
    <row r="209" spans="1:31" x14ac:dyDescent="0.25">
      <c r="A209" s="3">
        <v>208</v>
      </c>
      <c r="B209" s="3" t="s">
        <v>63</v>
      </c>
      <c r="C209" s="4" t="s">
        <v>207</v>
      </c>
      <c r="E209" s="3">
        <v>1</v>
      </c>
      <c r="G209" s="16" t="s">
        <v>23</v>
      </c>
      <c r="H209" s="16" t="s">
        <v>23</v>
      </c>
      <c r="I209" s="8" t="s">
        <v>53</v>
      </c>
      <c r="J209" s="5" t="s">
        <v>23</v>
      </c>
      <c r="K209" s="5" t="str">
        <f t="shared" si="3"/>
        <v>X</v>
      </c>
      <c r="L209" s="5" t="s">
        <v>23</v>
      </c>
      <c r="M209" s="5" t="s">
        <v>335</v>
      </c>
      <c r="N209" s="18" t="s">
        <v>23</v>
      </c>
      <c r="O209" s="6" t="s">
        <v>23</v>
      </c>
      <c r="P209" s="6" t="s">
        <v>23</v>
      </c>
      <c r="Q209" s="6" t="s">
        <v>23</v>
      </c>
      <c r="R209" s="6" t="s">
        <v>23</v>
      </c>
      <c r="S209" s="7" t="s">
        <v>23</v>
      </c>
      <c r="T209" s="7" t="s">
        <v>23</v>
      </c>
      <c r="U209" s="7" t="s">
        <v>23</v>
      </c>
      <c r="V209" s="7" t="s">
        <v>23</v>
      </c>
      <c r="W209" s="7" t="s">
        <v>23</v>
      </c>
      <c r="X209" s="3"/>
      <c r="Y209" s="6" t="s">
        <v>23</v>
      </c>
      <c r="Z209" s="7" t="s">
        <v>23</v>
      </c>
      <c r="AA209" s="7" t="s">
        <v>23</v>
      </c>
      <c r="AB209" s="7" t="s">
        <v>23</v>
      </c>
      <c r="AC209" s="7" t="s">
        <v>23</v>
      </c>
      <c r="AD209" s="7" t="s">
        <v>23</v>
      </c>
      <c r="AE209" s="7" t="s">
        <v>23</v>
      </c>
    </row>
    <row r="210" spans="1:31" x14ac:dyDescent="0.25">
      <c r="A210" s="3">
        <v>209</v>
      </c>
      <c r="B210" s="3" t="s">
        <v>63</v>
      </c>
      <c r="C210" s="4" t="s">
        <v>208</v>
      </c>
      <c r="E210" s="3">
        <v>1</v>
      </c>
      <c r="G210" s="16" t="s">
        <v>23</v>
      </c>
      <c r="H210" s="16" t="s">
        <v>23</v>
      </c>
      <c r="I210" s="8" t="s">
        <v>53</v>
      </c>
      <c r="J210" s="5" t="s">
        <v>23</v>
      </c>
      <c r="K210" s="5" t="str">
        <f t="shared" si="3"/>
        <v>X</v>
      </c>
      <c r="L210" s="5" t="s">
        <v>23</v>
      </c>
      <c r="M210" s="5" t="s">
        <v>20</v>
      </c>
      <c r="N210" s="18" t="s">
        <v>23</v>
      </c>
      <c r="O210" s="6" t="s">
        <v>23</v>
      </c>
      <c r="P210" s="6" t="s">
        <v>23</v>
      </c>
      <c r="Q210" s="6" t="s">
        <v>23</v>
      </c>
      <c r="R210" s="6" t="s">
        <v>23</v>
      </c>
      <c r="S210" s="7" t="s">
        <v>23</v>
      </c>
      <c r="T210" s="7">
        <v>1</v>
      </c>
      <c r="U210" s="7" t="s">
        <v>23</v>
      </c>
      <c r="V210" s="7" t="s">
        <v>23</v>
      </c>
      <c r="W210" s="7" t="s">
        <v>23</v>
      </c>
      <c r="X210" s="3"/>
      <c r="Y210" s="6" t="s">
        <v>23</v>
      </c>
      <c r="Z210" s="7" t="s">
        <v>23</v>
      </c>
      <c r="AA210" s="7" t="s">
        <v>23</v>
      </c>
      <c r="AB210" s="7" t="s">
        <v>23</v>
      </c>
      <c r="AC210" s="7">
        <v>1</v>
      </c>
      <c r="AD210" s="7" t="s">
        <v>23</v>
      </c>
      <c r="AE210" s="7" t="s">
        <v>23</v>
      </c>
    </row>
    <row r="211" spans="1:31" x14ac:dyDescent="0.25">
      <c r="A211" s="3">
        <v>210</v>
      </c>
      <c r="B211" s="3" t="s">
        <v>81</v>
      </c>
      <c r="C211" s="4" t="s">
        <v>209</v>
      </c>
      <c r="E211" s="3">
        <v>1</v>
      </c>
      <c r="G211" s="16" t="s">
        <v>23</v>
      </c>
      <c r="H211" s="16" t="s">
        <v>23</v>
      </c>
      <c r="I211" s="8" t="s">
        <v>51</v>
      </c>
      <c r="J211" s="5">
        <v>1</v>
      </c>
      <c r="K211" s="5" t="str">
        <f t="shared" si="3"/>
        <v>X</v>
      </c>
      <c r="L211" s="5" t="s">
        <v>23</v>
      </c>
      <c r="M211" s="5" t="s">
        <v>23</v>
      </c>
      <c r="N211" s="18" t="s">
        <v>23</v>
      </c>
      <c r="O211" s="6" t="s">
        <v>23</v>
      </c>
      <c r="P211" s="6" t="s">
        <v>23</v>
      </c>
      <c r="Q211" s="6" t="s">
        <v>23</v>
      </c>
      <c r="R211" s="6" t="s">
        <v>23</v>
      </c>
      <c r="S211" s="7" t="s">
        <v>23</v>
      </c>
      <c r="T211" s="7" t="s">
        <v>23</v>
      </c>
      <c r="U211" s="7" t="s">
        <v>23</v>
      </c>
      <c r="V211" s="7" t="s">
        <v>23</v>
      </c>
      <c r="W211" s="7" t="s">
        <v>23</v>
      </c>
      <c r="X211" s="3"/>
      <c r="Y211" s="6" t="s">
        <v>23</v>
      </c>
      <c r="Z211" s="7" t="s">
        <v>23</v>
      </c>
      <c r="AA211" s="7" t="s">
        <v>23</v>
      </c>
      <c r="AB211" s="7" t="s">
        <v>23</v>
      </c>
      <c r="AC211" s="7" t="s">
        <v>23</v>
      </c>
      <c r="AD211" s="7" t="s">
        <v>23</v>
      </c>
      <c r="AE211" s="7" t="s">
        <v>23</v>
      </c>
    </row>
    <row r="212" spans="1:31" x14ac:dyDescent="0.25">
      <c r="A212" s="3">
        <v>211</v>
      </c>
      <c r="B212" s="3" t="s">
        <v>63</v>
      </c>
      <c r="C212" s="4" t="s">
        <v>210</v>
      </c>
      <c r="E212" s="3">
        <v>1</v>
      </c>
      <c r="G212" s="16" t="s">
        <v>23</v>
      </c>
      <c r="H212" s="16" t="s">
        <v>23</v>
      </c>
      <c r="I212" s="8" t="s">
        <v>53</v>
      </c>
      <c r="J212" s="5" t="s">
        <v>23</v>
      </c>
      <c r="K212" s="5" t="str">
        <f t="shared" si="3"/>
        <v>X</v>
      </c>
      <c r="L212" s="5" t="s">
        <v>23</v>
      </c>
      <c r="M212" s="5" t="s">
        <v>20</v>
      </c>
      <c r="N212" s="18" t="s">
        <v>23</v>
      </c>
      <c r="O212" s="6" t="s">
        <v>23</v>
      </c>
      <c r="P212" s="6" t="s">
        <v>23</v>
      </c>
      <c r="Q212" s="6" t="s">
        <v>23</v>
      </c>
      <c r="R212" s="6" t="s">
        <v>23</v>
      </c>
      <c r="S212" s="7" t="s">
        <v>23</v>
      </c>
      <c r="T212" s="7">
        <v>1</v>
      </c>
      <c r="U212" s="7" t="s">
        <v>23</v>
      </c>
      <c r="V212" s="7" t="s">
        <v>23</v>
      </c>
      <c r="W212" s="7" t="s">
        <v>23</v>
      </c>
      <c r="X212" s="3"/>
      <c r="Y212" s="6" t="s">
        <v>23</v>
      </c>
      <c r="Z212" s="7" t="s">
        <v>23</v>
      </c>
      <c r="AA212" s="7" t="s">
        <v>23</v>
      </c>
      <c r="AB212" s="7" t="s">
        <v>23</v>
      </c>
      <c r="AC212" s="7" t="s">
        <v>23</v>
      </c>
      <c r="AD212" s="7" t="s">
        <v>23</v>
      </c>
      <c r="AE212" s="7" t="s">
        <v>23</v>
      </c>
    </row>
    <row r="213" spans="1:31" x14ac:dyDescent="0.25">
      <c r="A213" s="3">
        <v>212</v>
      </c>
      <c r="B213" s="3" t="s">
        <v>63</v>
      </c>
      <c r="C213" s="4" t="s">
        <v>211</v>
      </c>
      <c r="E213" s="3">
        <v>1</v>
      </c>
      <c r="G213" s="16" t="s">
        <v>23</v>
      </c>
      <c r="H213" s="16" t="s">
        <v>23</v>
      </c>
      <c r="I213" s="8" t="s">
        <v>53</v>
      </c>
      <c r="J213" s="5" t="s">
        <v>23</v>
      </c>
      <c r="K213" s="5" t="str">
        <f t="shared" si="3"/>
        <v>X</v>
      </c>
      <c r="L213" s="5" t="s">
        <v>23</v>
      </c>
      <c r="M213" s="5" t="s">
        <v>20</v>
      </c>
      <c r="N213" s="18" t="s">
        <v>23</v>
      </c>
      <c r="O213" s="6" t="s">
        <v>23</v>
      </c>
      <c r="P213" s="6" t="s">
        <v>23</v>
      </c>
      <c r="Q213" s="6" t="s">
        <v>23</v>
      </c>
      <c r="R213" s="6" t="s">
        <v>23</v>
      </c>
      <c r="S213" s="7" t="s">
        <v>23</v>
      </c>
      <c r="T213" s="7" t="s">
        <v>23</v>
      </c>
      <c r="U213" s="7" t="s">
        <v>23</v>
      </c>
      <c r="V213" s="7" t="s">
        <v>23</v>
      </c>
      <c r="W213" s="7" t="s">
        <v>23</v>
      </c>
      <c r="X213" s="3"/>
      <c r="Y213" s="6" t="s">
        <v>23</v>
      </c>
      <c r="Z213" s="7" t="s">
        <v>23</v>
      </c>
      <c r="AA213" s="7" t="s">
        <v>23</v>
      </c>
      <c r="AB213" s="7" t="s">
        <v>23</v>
      </c>
      <c r="AC213" s="7">
        <v>1</v>
      </c>
      <c r="AD213" s="7" t="s">
        <v>23</v>
      </c>
      <c r="AE213" s="7" t="s">
        <v>23</v>
      </c>
    </row>
    <row r="214" spans="1:31" x14ac:dyDescent="0.25">
      <c r="A214" s="3">
        <v>213</v>
      </c>
      <c r="B214" s="3" t="s">
        <v>81</v>
      </c>
      <c r="C214" s="4" t="s">
        <v>212</v>
      </c>
      <c r="E214" s="3">
        <v>1</v>
      </c>
      <c r="G214" s="16" t="s">
        <v>23</v>
      </c>
      <c r="H214" s="16" t="s">
        <v>23</v>
      </c>
      <c r="I214" s="8" t="s">
        <v>51</v>
      </c>
      <c r="J214" s="5">
        <v>1</v>
      </c>
      <c r="K214" s="5" t="str">
        <f t="shared" si="3"/>
        <v>X</v>
      </c>
      <c r="L214" s="5" t="s">
        <v>23</v>
      </c>
      <c r="M214" s="5" t="s">
        <v>23</v>
      </c>
      <c r="N214" s="18" t="s">
        <v>23</v>
      </c>
      <c r="O214" s="6" t="s">
        <v>23</v>
      </c>
      <c r="P214" s="6" t="s">
        <v>23</v>
      </c>
      <c r="Q214" s="6" t="s">
        <v>23</v>
      </c>
      <c r="R214" s="6" t="s">
        <v>23</v>
      </c>
      <c r="S214" s="7" t="s">
        <v>23</v>
      </c>
      <c r="T214" s="7" t="s">
        <v>23</v>
      </c>
      <c r="U214" s="7" t="s">
        <v>23</v>
      </c>
      <c r="V214" s="7" t="s">
        <v>23</v>
      </c>
      <c r="W214" s="7" t="s">
        <v>23</v>
      </c>
      <c r="X214" s="3"/>
      <c r="Y214" s="6" t="s">
        <v>23</v>
      </c>
      <c r="Z214" s="7" t="s">
        <v>23</v>
      </c>
      <c r="AA214" s="7" t="s">
        <v>23</v>
      </c>
      <c r="AB214" s="7" t="s">
        <v>23</v>
      </c>
      <c r="AC214" s="7" t="s">
        <v>23</v>
      </c>
      <c r="AD214" s="7" t="s">
        <v>23</v>
      </c>
      <c r="AE214" s="7" t="s">
        <v>23</v>
      </c>
    </row>
    <row r="215" spans="1:31" x14ac:dyDescent="0.25">
      <c r="A215" s="3">
        <v>214</v>
      </c>
      <c r="B215" s="3" t="s">
        <v>63</v>
      </c>
      <c r="C215" s="4" t="s">
        <v>213</v>
      </c>
      <c r="E215" s="3">
        <v>1</v>
      </c>
      <c r="G215" s="16" t="s">
        <v>23</v>
      </c>
      <c r="H215" s="16" t="s">
        <v>23</v>
      </c>
      <c r="I215" s="8" t="s">
        <v>51</v>
      </c>
      <c r="J215" s="5" t="s">
        <v>23</v>
      </c>
      <c r="K215" s="5" t="str">
        <f t="shared" si="3"/>
        <v>X</v>
      </c>
      <c r="L215" s="5">
        <v>1</v>
      </c>
      <c r="M215" s="5" t="s">
        <v>23</v>
      </c>
      <c r="N215" s="18" t="s">
        <v>23</v>
      </c>
      <c r="O215" s="6" t="s">
        <v>23</v>
      </c>
      <c r="P215" s="6" t="s">
        <v>23</v>
      </c>
      <c r="Q215" s="6" t="s">
        <v>23</v>
      </c>
      <c r="R215" s="6" t="s">
        <v>23</v>
      </c>
      <c r="S215" s="7" t="s">
        <v>23</v>
      </c>
      <c r="T215" s="7" t="s">
        <v>23</v>
      </c>
      <c r="U215" s="7" t="s">
        <v>23</v>
      </c>
      <c r="V215" s="7" t="s">
        <v>23</v>
      </c>
      <c r="W215" s="7" t="s">
        <v>23</v>
      </c>
      <c r="X215" s="3"/>
      <c r="Y215" s="6" t="s">
        <v>23</v>
      </c>
      <c r="Z215" s="7" t="s">
        <v>23</v>
      </c>
      <c r="AA215" s="7" t="s">
        <v>23</v>
      </c>
      <c r="AB215" s="7" t="s">
        <v>23</v>
      </c>
      <c r="AC215" s="7" t="s">
        <v>23</v>
      </c>
      <c r="AD215" s="7" t="s">
        <v>23</v>
      </c>
      <c r="AE215" s="7" t="s">
        <v>23</v>
      </c>
    </row>
    <row r="216" spans="1:31" x14ac:dyDescent="0.25">
      <c r="A216" s="3">
        <v>215</v>
      </c>
      <c r="B216" s="3" t="s">
        <v>63</v>
      </c>
      <c r="C216" s="4" t="s">
        <v>279</v>
      </c>
      <c r="E216" s="3">
        <v>1</v>
      </c>
      <c r="G216" s="16" t="s">
        <v>23</v>
      </c>
      <c r="H216" s="16" t="s">
        <v>23</v>
      </c>
      <c r="I216" s="8" t="s">
        <v>53</v>
      </c>
      <c r="J216" s="5" t="s">
        <v>23</v>
      </c>
      <c r="K216" s="5" t="str">
        <f t="shared" si="3"/>
        <v>X</v>
      </c>
      <c r="L216" s="5" t="s">
        <v>23</v>
      </c>
      <c r="M216" s="5" t="s">
        <v>15</v>
      </c>
      <c r="N216" s="18" t="s">
        <v>23</v>
      </c>
      <c r="O216" s="6" t="s">
        <v>23</v>
      </c>
      <c r="P216" s="6" t="s">
        <v>23</v>
      </c>
      <c r="Q216" s="6" t="s">
        <v>23</v>
      </c>
      <c r="R216" s="6" t="s">
        <v>23</v>
      </c>
      <c r="S216" s="7" t="s">
        <v>23</v>
      </c>
      <c r="T216" s="7">
        <v>1</v>
      </c>
      <c r="U216" s="7" t="s">
        <v>23</v>
      </c>
      <c r="V216" s="7" t="s">
        <v>23</v>
      </c>
      <c r="W216" s="7" t="s">
        <v>23</v>
      </c>
      <c r="X216" s="3"/>
      <c r="Y216" s="6" t="s">
        <v>23</v>
      </c>
      <c r="Z216" s="7" t="s">
        <v>23</v>
      </c>
      <c r="AA216" s="7" t="s">
        <v>23</v>
      </c>
      <c r="AB216" s="7" t="s">
        <v>23</v>
      </c>
      <c r="AC216" s="7">
        <v>1</v>
      </c>
      <c r="AD216" s="7" t="s">
        <v>23</v>
      </c>
      <c r="AE216" s="7" t="s">
        <v>23</v>
      </c>
    </row>
    <row r="217" spans="1:31" x14ac:dyDescent="0.25">
      <c r="A217" s="3">
        <v>216</v>
      </c>
      <c r="B217" s="3" t="s">
        <v>81</v>
      </c>
      <c r="C217" s="4" t="s">
        <v>23</v>
      </c>
      <c r="E217" s="3">
        <v>1</v>
      </c>
      <c r="G217" s="16" t="s">
        <v>54</v>
      </c>
      <c r="H217" s="16" t="s">
        <v>23</v>
      </c>
      <c r="I217" s="8" t="s">
        <v>23</v>
      </c>
      <c r="J217" s="5" t="s">
        <v>23</v>
      </c>
      <c r="K217" s="5" t="str">
        <f t="shared" si="3"/>
        <v>X</v>
      </c>
      <c r="L217" s="5" t="s">
        <v>23</v>
      </c>
      <c r="M217" s="5" t="s">
        <v>23</v>
      </c>
      <c r="N217" s="18" t="s">
        <v>23</v>
      </c>
      <c r="O217" s="6" t="s">
        <v>23</v>
      </c>
      <c r="P217" s="6" t="s">
        <v>23</v>
      </c>
      <c r="Q217" s="6" t="s">
        <v>23</v>
      </c>
      <c r="R217" s="6" t="s">
        <v>23</v>
      </c>
      <c r="S217" s="7" t="s">
        <v>23</v>
      </c>
      <c r="T217" s="7" t="s">
        <v>23</v>
      </c>
      <c r="U217" s="7" t="s">
        <v>23</v>
      </c>
      <c r="V217" s="7" t="s">
        <v>23</v>
      </c>
      <c r="W217" s="7" t="s">
        <v>23</v>
      </c>
      <c r="X217" s="3"/>
      <c r="Y217" s="6" t="s">
        <v>23</v>
      </c>
      <c r="Z217" s="7" t="s">
        <v>23</v>
      </c>
      <c r="AA217" s="7" t="s">
        <v>23</v>
      </c>
      <c r="AB217" s="7" t="s">
        <v>23</v>
      </c>
      <c r="AC217" s="7" t="s">
        <v>23</v>
      </c>
      <c r="AD217" s="7" t="s">
        <v>23</v>
      </c>
      <c r="AE217" s="7" t="s">
        <v>23</v>
      </c>
    </row>
    <row r="218" spans="1:31" x14ac:dyDescent="0.25">
      <c r="A218" s="3">
        <v>217</v>
      </c>
      <c r="B218" s="3" t="s">
        <v>63</v>
      </c>
      <c r="C218" s="4" t="s">
        <v>306</v>
      </c>
      <c r="E218" s="3">
        <v>1</v>
      </c>
      <c r="G218" s="16" t="s">
        <v>23</v>
      </c>
      <c r="H218" s="16" t="s">
        <v>23</v>
      </c>
      <c r="I218" s="8" t="s">
        <v>52</v>
      </c>
      <c r="J218" s="5" t="s">
        <v>23</v>
      </c>
      <c r="K218" s="5" t="str">
        <f t="shared" si="3"/>
        <v>X</v>
      </c>
      <c r="L218" s="5" t="s">
        <v>23</v>
      </c>
      <c r="M218" s="5" t="s">
        <v>23</v>
      </c>
      <c r="N218" s="18" t="s">
        <v>23</v>
      </c>
      <c r="O218" s="6" t="s">
        <v>23</v>
      </c>
      <c r="P218" s="6" t="s">
        <v>23</v>
      </c>
      <c r="Q218" s="6" t="s">
        <v>23</v>
      </c>
      <c r="R218" s="6" t="s">
        <v>23</v>
      </c>
      <c r="S218" s="7" t="s">
        <v>23</v>
      </c>
      <c r="T218" s="7" t="s">
        <v>23</v>
      </c>
      <c r="U218" s="7" t="s">
        <v>23</v>
      </c>
      <c r="V218" s="7" t="s">
        <v>23</v>
      </c>
      <c r="W218" s="7" t="s">
        <v>23</v>
      </c>
      <c r="X218" s="3"/>
      <c r="Y218" s="6" t="s">
        <v>23</v>
      </c>
      <c r="Z218" s="7" t="s">
        <v>23</v>
      </c>
      <c r="AA218" s="7" t="s">
        <v>23</v>
      </c>
      <c r="AB218" s="7" t="s">
        <v>23</v>
      </c>
      <c r="AC218" s="7" t="s">
        <v>23</v>
      </c>
      <c r="AD218" s="7" t="s">
        <v>23</v>
      </c>
      <c r="AE218" s="7" t="s">
        <v>23</v>
      </c>
    </row>
    <row r="219" spans="1:31" x14ac:dyDescent="0.25">
      <c r="A219" s="3">
        <v>218</v>
      </c>
      <c r="B219" s="3" t="s">
        <v>63</v>
      </c>
      <c r="C219" s="4" t="s">
        <v>214</v>
      </c>
      <c r="E219" s="3">
        <v>1</v>
      </c>
      <c r="G219" s="16" t="s">
        <v>23</v>
      </c>
      <c r="H219" s="16" t="s">
        <v>23</v>
      </c>
      <c r="I219" s="8" t="s">
        <v>51</v>
      </c>
      <c r="J219" s="5" t="s">
        <v>23</v>
      </c>
      <c r="K219" s="5" t="str">
        <f t="shared" si="3"/>
        <v>X</v>
      </c>
      <c r="L219" s="5" t="s">
        <v>23</v>
      </c>
      <c r="M219" s="5" t="s">
        <v>23</v>
      </c>
      <c r="N219" s="18" t="s">
        <v>23</v>
      </c>
      <c r="O219" s="6" t="s">
        <v>23</v>
      </c>
      <c r="P219" s="6" t="s">
        <v>23</v>
      </c>
      <c r="Q219" s="6" t="s">
        <v>23</v>
      </c>
      <c r="R219" s="6" t="s">
        <v>23</v>
      </c>
      <c r="S219" s="7" t="s">
        <v>23</v>
      </c>
      <c r="T219" s="7">
        <v>1</v>
      </c>
      <c r="U219" s="7" t="s">
        <v>23</v>
      </c>
      <c r="V219" s="7" t="s">
        <v>23</v>
      </c>
      <c r="W219" s="7" t="s">
        <v>23</v>
      </c>
      <c r="X219" s="3"/>
      <c r="Y219" s="6" t="s">
        <v>23</v>
      </c>
      <c r="Z219" s="7">
        <v>1</v>
      </c>
      <c r="AA219" s="7" t="s">
        <v>23</v>
      </c>
      <c r="AB219" s="7" t="s">
        <v>23</v>
      </c>
      <c r="AC219" s="7">
        <v>1</v>
      </c>
      <c r="AD219" s="7" t="s">
        <v>23</v>
      </c>
      <c r="AE219" s="7" t="s">
        <v>23</v>
      </c>
    </row>
    <row r="220" spans="1:31" ht="60" x14ac:dyDescent="0.25">
      <c r="A220" s="3">
        <v>219</v>
      </c>
      <c r="B220" s="3" t="s">
        <v>123</v>
      </c>
      <c r="C220" s="4" t="s">
        <v>307</v>
      </c>
      <c r="E220" s="3">
        <v>1</v>
      </c>
      <c r="G220" s="16" t="s">
        <v>23</v>
      </c>
      <c r="H220" s="16" t="s">
        <v>23</v>
      </c>
      <c r="I220" s="8" t="s">
        <v>23</v>
      </c>
      <c r="J220" s="5" t="s">
        <v>23</v>
      </c>
      <c r="K220" s="5" t="str">
        <f t="shared" si="3"/>
        <v>X</v>
      </c>
      <c r="L220" s="5" t="s">
        <v>23</v>
      </c>
      <c r="M220" s="5" t="s">
        <v>23</v>
      </c>
      <c r="N220" s="18" t="s">
        <v>23</v>
      </c>
      <c r="O220" s="6" t="s">
        <v>23</v>
      </c>
      <c r="P220" s="6" t="s">
        <v>23</v>
      </c>
      <c r="Q220" s="6" t="s">
        <v>23</v>
      </c>
      <c r="R220" s="6" t="s">
        <v>23</v>
      </c>
      <c r="S220" s="7" t="s">
        <v>23</v>
      </c>
      <c r="T220" s="7" t="s">
        <v>23</v>
      </c>
      <c r="U220" s="7" t="s">
        <v>23</v>
      </c>
      <c r="V220" s="7" t="s">
        <v>23</v>
      </c>
      <c r="W220" s="7" t="s">
        <v>23</v>
      </c>
      <c r="X220" s="3"/>
      <c r="Y220" s="6" t="s">
        <v>23</v>
      </c>
      <c r="Z220" s="7" t="s">
        <v>23</v>
      </c>
      <c r="AA220" s="7" t="s">
        <v>23</v>
      </c>
      <c r="AB220" s="7" t="s">
        <v>23</v>
      </c>
      <c r="AC220" s="7" t="s">
        <v>23</v>
      </c>
      <c r="AD220" s="7" t="s">
        <v>23</v>
      </c>
      <c r="AE220" s="7" t="s">
        <v>23</v>
      </c>
    </row>
    <row r="221" spans="1:31" ht="60" x14ac:dyDescent="0.25">
      <c r="A221" s="3">
        <v>220</v>
      </c>
      <c r="B221" s="3" t="s">
        <v>123</v>
      </c>
      <c r="C221" s="4" t="s">
        <v>308</v>
      </c>
      <c r="E221" s="3">
        <v>1</v>
      </c>
      <c r="G221" s="16" t="s">
        <v>23</v>
      </c>
      <c r="H221" s="16" t="s">
        <v>23</v>
      </c>
      <c r="I221" s="8" t="s">
        <v>23</v>
      </c>
      <c r="J221" s="5" t="s">
        <v>23</v>
      </c>
      <c r="K221" s="5" t="str">
        <f t="shared" si="3"/>
        <v>X</v>
      </c>
      <c r="L221" s="5" t="s">
        <v>23</v>
      </c>
      <c r="M221" s="5" t="s">
        <v>23</v>
      </c>
      <c r="N221" s="18" t="s">
        <v>23</v>
      </c>
      <c r="O221" s="6" t="s">
        <v>23</v>
      </c>
      <c r="P221" s="6" t="s">
        <v>23</v>
      </c>
      <c r="Q221" s="6" t="s">
        <v>23</v>
      </c>
      <c r="R221" s="6" t="s">
        <v>23</v>
      </c>
      <c r="S221" s="7" t="s">
        <v>23</v>
      </c>
      <c r="T221" s="7" t="s">
        <v>23</v>
      </c>
      <c r="U221" s="7" t="s">
        <v>23</v>
      </c>
      <c r="V221" s="7" t="s">
        <v>23</v>
      </c>
      <c r="W221" s="7" t="s">
        <v>23</v>
      </c>
      <c r="X221" s="3"/>
      <c r="Y221" s="6" t="s">
        <v>23</v>
      </c>
      <c r="Z221" s="7" t="s">
        <v>23</v>
      </c>
      <c r="AA221" s="7" t="s">
        <v>23</v>
      </c>
      <c r="AB221" s="7" t="s">
        <v>23</v>
      </c>
      <c r="AC221" s="7" t="s">
        <v>23</v>
      </c>
      <c r="AD221" s="7" t="s">
        <v>23</v>
      </c>
      <c r="AE221" s="7" t="s">
        <v>23</v>
      </c>
    </row>
    <row r="222" spans="1:31" x14ac:dyDescent="0.25">
      <c r="A222" s="3">
        <v>221</v>
      </c>
      <c r="B222" s="3" t="s">
        <v>63</v>
      </c>
      <c r="C222" s="4" t="s">
        <v>309</v>
      </c>
      <c r="E222" s="3">
        <v>1</v>
      </c>
      <c r="G222" s="16" t="s">
        <v>23</v>
      </c>
      <c r="H222" s="16" t="s">
        <v>23</v>
      </c>
      <c r="I222" s="8" t="s">
        <v>51</v>
      </c>
      <c r="J222" s="5" t="s">
        <v>23</v>
      </c>
      <c r="K222" s="5" t="str">
        <f t="shared" si="3"/>
        <v>X</v>
      </c>
      <c r="L222" s="5" t="s">
        <v>23</v>
      </c>
      <c r="M222" s="5" t="s">
        <v>23</v>
      </c>
      <c r="N222" s="18" t="s">
        <v>23</v>
      </c>
      <c r="O222" s="6" t="s">
        <v>23</v>
      </c>
      <c r="P222" s="6" t="s">
        <v>23</v>
      </c>
      <c r="Q222" s="6" t="s">
        <v>23</v>
      </c>
      <c r="R222" s="6" t="s">
        <v>23</v>
      </c>
      <c r="S222" s="7" t="s">
        <v>23</v>
      </c>
      <c r="T222" s="7">
        <v>1</v>
      </c>
      <c r="U222" s="7" t="s">
        <v>23</v>
      </c>
      <c r="V222" s="7" t="s">
        <v>23</v>
      </c>
      <c r="W222" s="7" t="s">
        <v>23</v>
      </c>
      <c r="X222" s="3"/>
      <c r="Y222" s="6" t="s">
        <v>23</v>
      </c>
      <c r="Z222" s="7" t="s">
        <v>23</v>
      </c>
      <c r="AA222" s="7" t="s">
        <v>23</v>
      </c>
      <c r="AB222" s="7" t="s">
        <v>23</v>
      </c>
      <c r="AC222" s="7" t="s">
        <v>23</v>
      </c>
      <c r="AD222" s="7" t="s">
        <v>23</v>
      </c>
      <c r="AE222" s="7" t="s">
        <v>23</v>
      </c>
    </row>
    <row r="223" spans="1:31" ht="30" x14ac:dyDescent="0.25">
      <c r="A223" s="3">
        <v>222</v>
      </c>
      <c r="B223" s="3" t="s">
        <v>63</v>
      </c>
      <c r="C223" s="4" t="s">
        <v>310</v>
      </c>
      <c r="E223" s="3">
        <v>1</v>
      </c>
      <c r="G223" s="16" t="s">
        <v>23</v>
      </c>
      <c r="H223" s="16" t="s">
        <v>23</v>
      </c>
      <c r="I223" s="8" t="s">
        <v>51</v>
      </c>
      <c r="J223" s="5" t="s">
        <v>23</v>
      </c>
      <c r="K223" s="5" t="str">
        <f t="shared" si="3"/>
        <v>X</v>
      </c>
      <c r="L223" s="5" t="s">
        <v>23</v>
      </c>
      <c r="M223" s="5" t="s">
        <v>23</v>
      </c>
      <c r="N223" s="18" t="s">
        <v>23</v>
      </c>
      <c r="O223" s="6" t="s">
        <v>23</v>
      </c>
      <c r="P223" s="6" t="s">
        <v>23</v>
      </c>
      <c r="Q223" s="6" t="s">
        <v>23</v>
      </c>
      <c r="R223" s="6" t="s">
        <v>23</v>
      </c>
      <c r="S223" s="7">
        <v>1</v>
      </c>
      <c r="T223" s="7">
        <v>1</v>
      </c>
      <c r="U223" s="7">
        <v>1</v>
      </c>
      <c r="V223" s="7" t="s">
        <v>23</v>
      </c>
      <c r="W223" s="7" t="s">
        <v>23</v>
      </c>
      <c r="X223" s="3"/>
      <c r="Y223" s="6" t="s">
        <v>23</v>
      </c>
      <c r="Z223" s="7" t="s">
        <v>23</v>
      </c>
      <c r="AA223" s="7" t="s">
        <v>23</v>
      </c>
      <c r="AB223" s="7" t="s">
        <v>23</v>
      </c>
      <c r="AC223" s="7" t="s">
        <v>23</v>
      </c>
      <c r="AD223" s="7" t="s">
        <v>23</v>
      </c>
      <c r="AE223" s="7" t="s">
        <v>23</v>
      </c>
    </row>
    <row r="224" spans="1:31" x14ac:dyDescent="0.25">
      <c r="A224" s="3">
        <v>223</v>
      </c>
      <c r="B224" s="3" t="s">
        <v>63</v>
      </c>
      <c r="C224" s="4" t="s">
        <v>215</v>
      </c>
      <c r="E224" s="3">
        <v>1</v>
      </c>
      <c r="G224" s="16" t="s">
        <v>23</v>
      </c>
      <c r="H224" s="16" t="s">
        <v>23</v>
      </c>
      <c r="I224" s="8" t="s">
        <v>53</v>
      </c>
      <c r="J224" s="5" t="s">
        <v>23</v>
      </c>
      <c r="K224" s="5" t="str">
        <f t="shared" si="3"/>
        <v>X</v>
      </c>
      <c r="L224" s="5" t="s">
        <v>23</v>
      </c>
      <c r="M224" s="5" t="s">
        <v>15</v>
      </c>
      <c r="N224" s="18" t="s">
        <v>23</v>
      </c>
      <c r="O224" s="6" t="s">
        <v>23</v>
      </c>
      <c r="P224" s="6" t="s">
        <v>23</v>
      </c>
      <c r="Q224" s="6" t="s">
        <v>23</v>
      </c>
      <c r="R224" s="6" t="s">
        <v>23</v>
      </c>
      <c r="S224" s="7" t="s">
        <v>23</v>
      </c>
      <c r="T224" s="7">
        <v>1</v>
      </c>
      <c r="U224" s="7" t="s">
        <v>23</v>
      </c>
      <c r="V224" s="7" t="s">
        <v>23</v>
      </c>
      <c r="W224" s="7" t="s">
        <v>23</v>
      </c>
      <c r="X224" s="3"/>
      <c r="Y224" s="6" t="s">
        <v>23</v>
      </c>
      <c r="Z224" s="7" t="s">
        <v>23</v>
      </c>
      <c r="AA224" s="7" t="s">
        <v>23</v>
      </c>
      <c r="AB224" s="7" t="s">
        <v>23</v>
      </c>
      <c r="AC224" s="7">
        <v>1</v>
      </c>
      <c r="AD224" s="7" t="s">
        <v>23</v>
      </c>
      <c r="AE224" s="7" t="s">
        <v>23</v>
      </c>
    </row>
    <row r="225" spans="1:31" x14ac:dyDescent="0.25">
      <c r="A225" s="3">
        <v>224</v>
      </c>
      <c r="B225" s="3" t="s">
        <v>81</v>
      </c>
      <c r="C225" s="4" t="s">
        <v>216</v>
      </c>
      <c r="E225" s="3">
        <v>1</v>
      </c>
      <c r="G225" s="16" t="s">
        <v>23</v>
      </c>
      <c r="H225" s="16" t="s">
        <v>23</v>
      </c>
      <c r="I225" s="8" t="s">
        <v>23</v>
      </c>
      <c r="J225" s="5">
        <v>1</v>
      </c>
      <c r="K225" s="5" t="str">
        <f t="shared" si="3"/>
        <v>X</v>
      </c>
      <c r="L225" s="5" t="s">
        <v>23</v>
      </c>
      <c r="M225" s="5" t="s">
        <v>23</v>
      </c>
      <c r="N225" s="18" t="s">
        <v>23</v>
      </c>
      <c r="O225" s="6" t="s">
        <v>23</v>
      </c>
      <c r="P225" s="6" t="s">
        <v>23</v>
      </c>
      <c r="Q225" s="6" t="s">
        <v>23</v>
      </c>
      <c r="R225" s="6" t="s">
        <v>23</v>
      </c>
      <c r="S225" s="7" t="s">
        <v>23</v>
      </c>
      <c r="T225" s="7" t="s">
        <v>23</v>
      </c>
      <c r="U225" s="7" t="s">
        <v>23</v>
      </c>
      <c r="V225" s="7" t="s">
        <v>23</v>
      </c>
      <c r="W225" s="7" t="s">
        <v>23</v>
      </c>
      <c r="X225" s="3"/>
      <c r="Y225" s="6" t="s">
        <v>23</v>
      </c>
      <c r="Z225" s="7" t="s">
        <v>23</v>
      </c>
      <c r="AA225" s="7" t="s">
        <v>23</v>
      </c>
      <c r="AB225" s="7" t="s">
        <v>23</v>
      </c>
      <c r="AC225" s="7" t="s">
        <v>23</v>
      </c>
      <c r="AD225" s="7" t="s">
        <v>23</v>
      </c>
      <c r="AE225" s="7" t="s">
        <v>23</v>
      </c>
    </row>
    <row r="226" spans="1:31" x14ac:dyDescent="0.25">
      <c r="A226" s="3">
        <v>225</v>
      </c>
      <c r="B226" s="3" t="s">
        <v>63</v>
      </c>
      <c r="C226" s="4" t="s">
        <v>311</v>
      </c>
      <c r="E226" s="3">
        <v>1</v>
      </c>
      <c r="G226" s="16" t="s">
        <v>23</v>
      </c>
      <c r="H226" s="16" t="s">
        <v>23</v>
      </c>
      <c r="I226" s="8" t="s">
        <v>53</v>
      </c>
      <c r="J226" s="5" t="s">
        <v>23</v>
      </c>
      <c r="K226" s="5" t="str">
        <f t="shared" si="3"/>
        <v>X</v>
      </c>
      <c r="L226" s="5" t="s">
        <v>23</v>
      </c>
      <c r="M226" s="5" t="s">
        <v>15</v>
      </c>
      <c r="N226" s="18" t="s">
        <v>23</v>
      </c>
      <c r="O226" s="6" t="s">
        <v>23</v>
      </c>
      <c r="P226" s="6" t="s">
        <v>23</v>
      </c>
      <c r="Q226" s="6" t="s">
        <v>23</v>
      </c>
      <c r="R226" s="6" t="s">
        <v>23</v>
      </c>
      <c r="S226" s="7" t="s">
        <v>23</v>
      </c>
      <c r="T226" s="7" t="s">
        <v>23</v>
      </c>
      <c r="U226" s="7">
        <v>1</v>
      </c>
      <c r="V226" s="7" t="s">
        <v>23</v>
      </c>
      <c r="W226" s="7" t="s">
        <v>23</v>
      </c>
      <c r="X226" s="3"/>
      <c r="Y226" s="6" t="s">
        <v>23</v>
      </c>
      <c r="Z226" s="7" t="s">
        <v>23</v>
      </c>
      <c r="AA226" s="7">
        <v>1</v>
      </c>
      <c r="AB226" s="7" t="s">
        <v>23</v>
      </c>
      <c r="AC226" s="7">
        <v>1</v>
      </c>
      <c r="AD226" s="7" t="s">
        <v>23</v>
      </c>
      <c r="AE226" s="7" t="s">
        <v>23</v>
      </c>
    </row>
    <row r="227" spans="1:31" x14ac:dyDescent="0.25">
      <c r="A227" s="3">
        <v>226</v>
      </c>
      <c r="B227" s="3" t="s">
        <v>63</v>
      </c>
      <c r="C227" s="4" t="s">
        <v>217</v>
      </c>
      <c r="E227" s="3">
        <v>1</v>
      </c>
      <c r="G227" s="16" t="s">
        <v>23</v>
      </c>
      <c r="H227" s="16" t="s">
        <v>23</v>
      </c>
      <c r="I227" s="8" t="s">
        <v>53</v>
      </c>
      <c r="J227" s="5" t="s">
        <v>23</v>
      </c>
      <c r="K227" s="5" t="str">
        <f t="shared" si="3"/>
        <v>X</v>
      </c>
      <c r="L227" s="5" t="s">
        <v>23</v>
      </c>
      <c r="M227" s="5" t="s">
        <v>15</v>
      </c>
      <c r="N227" s="18" t="s">
        <v>23</v>
      </c>
      <c r="O227" s="6" t="s">
        <v>23</v>
      </c>
      <c r="P227" s="6" t="s">
        <v>23</v>
      </c>
      <c r="Q227" s="6" t="s">
        <v>23</v>
      </c>
      <c r="R227" s="6" t="s">
        <v>23</v>
      </c>
      <c r="S227" s="7" t="s">
        <v>23</v>
      </c>
      <c r="T227" s="7" t="s">
        <v>23</v>
      </c>
      <c r="U227" s="7">
        <v>1</v>
      </c>
      <c r="V227" s="7" t="s">
        <v>23</v>
      </c>
      <c r="W227" s="7" t="s">
        <v>23</v>
      </c>
      <c r="X227" s="3"/>
      <c r="Y227" s="6" t="s">
        <v>23</v>
      </c>
      <c r="Z227" s="7" t="s">
        <v>23</v>
      </c>
      <c r="AA227" s="7">
        <v>1</v>
      </c>
      <c r="AB227" s="7" t="s">
        <v>23</v>
      </c>
      <c r="AC227" s="7">
        <v>1</v>
      </c>
      <c r="AD227" s="7" t="s">
        <v>23</v>
      </c>
      <c r="AE227" s="7" t="s">
        <v>23</v>
      </c>
    </row>
    <row r="228" spans="1:31" x14ac:dyDescent="0.25">
      <c r="A228" s="3">
        <v>227</v>
      </c>
      <c r="B228" s="3" t="s">
        <v>63</v>
      </c>
      <c r="C228" s="4" t="s">
        <v>218</v>
      </c>
      <c r="E228" s="3">
        <v>1</v>
      </c>
      <c r="G228" s="16" t="s">
        <v>23</v>
      </c>
      <c r="H228" s="16" t="s">
        <v>23</v>
      </c>
      <c r="I228" s="8" t="s">
        <v>53</v>
      </c>
      <c r="J228" s="5" t="s">
        <v>23</v>
      </c>
      <c r="K228" s="5" t="str">
        <f t="shared" si="3"/>
        <v>X</v>
      </c>
      <c r="L228" s="5" t="s">
        <v>23</v>
      </c>
      <c r="M228" s="5" t="s">
        <v>335</v>
      </c>
      <c r="N228" s="18" t="s">
        <v>23</v>
      </c>
      <c r="O228" s="6" t="s">
        <v>23</v>
      </c>
      <c r="P228" s="6" t="s">
        <v>23</v>
      </c>
      <c r="Q228" s="6" t="s">
        <v>23</v>
      </c>
      <c r="R228" s="6" t="s">
        <v>23</v>
      </c>
      <c r="S228" s="7" t="s">
        <v>23</v>
      </c>
      <c r="T228" s="7" t="s">
        <v>23</v>
      </c>
      <c r="U228" s="7">
        <v>1</v>
      </c>
      <c r="V228" s="7" t="s">
        <v>23</v>
      </c>
      <c r="W228" s="7" t="s">
        <v>23</v>
      </c>
      <c r="X228" s="3"/>
      <c r="Y228" s="6" t="s">
        <v>23</v>
      </c>
      <c r="Z228" s="7" t="s">
        <v>23</v>
      </c>
      <c r="AA228" s="7">
        <v>1</v>
      </c>
      <c r="AB228" s="7" t="s">
        <v>23</v>
      </c>
      <c r="AC228" s="7" t="s">
        <v>23</v>
      </c>
      <c r="AD228" s="7" t="s">
        <v>23</v>
      </c>
      <c r="AE228" s="7" t="s">
        <v>23</v>
      </c>
    </row>
    <row r="229" spans="1:31" x14ac:dyDescent="0.25">
      <c r="A229" s="3">
        <v>228</v>
      </c>
      <c r="B229" s="3" t="s">
        <v>63</v>
      </c>
      <c r="C229" s="4" t="s">
        <v>219</v>
      </c>
      <c r="E229" s="3">
        <v>1</v>
      </c>
      <c r="G229" s="16" t="s">
        <v>23</v>
      </c>
      <c r="H229" s="16" t="s">
        <v>23</v>
      </c>
      <c r="I229" s="8" t="s">
        <v>53</v>
      </c>
      <c r="J229" s="5" t="s">
        <v>23</v>
      </c>
      <c r="K229" s="5" t="str">
        <f t="shared" si="3"/>
        <v>X</v>
      </c>
      <c r="L229" s="5" t="s">
        <v>23</v>
      </c>
      <c r="M229" s="5" t="s">
        <v>17</v>
      </c>
      <c r="N229" s="18" t="s">
        <v>23</v>
      </c>
      <c r="O229" s="6" t="s">
        <v>23</v>
      </c>
      <c r="P229" s="6" t="s">
        <v>23</v>
      </c>
      <c r="Q229" s="6" t="s">
        <v>23</v>
      </c>
      <c r="R229" s="6" t="s">
        <v>23</v>
      </c>
      <c r="S229" s="7" t="s">
        <v>23</v>
      </c>
      <c r="T229" s="7" t="s">
        <v>23</v>
      </c>
      <c r="U229" s="7">
        <v>1</v>
      </c>
      <c r="V229" s="7" t="s">
        <v>23</v>
      </c>
      <c r="W229" s="7" t="s">
        <v>23</v>
      </c>
      <c r="X229" s="3"/>
      <c r="Y229" s="6" t="s">
        <v>23</v>
      </c>
      <c r="Z229" s="7" t="s">
        <v>23</v>
      </c>
      <c r="AA229" s="7">
        <v>1</v>
      </c>
      <c r="AB229" s="7" t="s">
        <v>23</v>
      </c>
      <c r="AC229" s="7" t="s">
        <v>23</v>
      </c>
      <c r="AD229" s="7" t="s">
        <v>23</v>
      </c>
      <c r="AE229" s="7" t="s">
        <v>23</v>
      </c>
    </row>
    <row r="230" spans="1:31" x14ac:dyDescent="0.25">
      <c r="A230" s="3">
        <v>229</v>
      </c>
      <c r="B230" s="3" t="s">
        <v>63</v>
      </c>
      <c r="C230" s="4" t="s">
        <v>220</v>
      </c>
      <c r="E230" s="3">
        <v>1</v>
      </c>
      <c r="G230" s="16" t="s">
        <v>23</v>
      </c>
      <c r="H230" s="16" t="s">
        <v>23</v>
      </c>
      <c r="I230" s="8" t="s">
        <v>51</v>
      </c>
      <c r="J230" s="5" t="s">
        <v>23</v>
      </c>
      <c r="K230" s="5" t="str">
        <f t="shared" si="3"/>
        <v>X</v>
      </c>
      <c r="L230" s="5" t="s">
        <v>23</v>
      </c>
      <c r="M230" s="5" t="s">
        <v>23</v>
      </c>
      <c r="N230" s="18" t="s">
        <v>23</v>
      </c>
      <c r="O230" s="6" t="s">
        <v>23</v>
      </c>
      <c r="P230" s="6" t="s">
        <v>23</v>
      </c>
      <c r="Q230" s="6" t="s">
        <v>23</v>
      </c>
      <c r="R230" s="6" t="s">
        <v>23</v>
      </c>
      <c r="S230" s="7" t="s">
        <v>23</v>
      </c>
      <c r="T230" s="7">
        <v>1</v>
      </c>
      <c r="U230" s="7">
        <v>1</v>
      </c>
      <c r="V230" s="7" t="s">
        <v>23</v>
      </c>
      <c r="W230" s="7" t="s">
        <v>23</v>
      </c>
      <c r="X230" s="3"/>
      <c r="Y230" s="6" t="s">
        <v>23</v>
      </c>
      <c r="Z230" s="7" t="s">
        <v>23</v>
      </c>
      <c r="AA230" s="7" t="s">
        <v>23</v>
      </c>
      <c r="AB230" s="7" t="s">
        <v>23</v>
      </c>
      <c r="AC230" s="7">
        <v>1</v>
      </c>
      <c r="AD230" s="7" t="s">
        <v>23</v>
      </c>
      <c r="AE230" s="7" t="s">
        <v>23</v>
      </c>
    </row>
    <row r="231" spans="1:31" x14ac:dyDescent="0.25">
      <c r="A231" s="3">
        <v>230</v>
      </c>
      <c r="B231" s="3" t="s">
        <v>63</v>
      </c>
      <c r="C231" s="4" t="s">
        <v>221</v>
      </c>
      <c r="E231" s="3">
        <v>1</v>
      </c>
      <c r="G231" s="16" t="s">
        <v>23</v>
      </c>
      <c r="H231" s="16" t="s">
        <v>23</v>
      </c>
      <c r="I231" s="8" t="s">
        <v>51</v>
      </c>
      <c r="J231" s="5" t="s">
        <v>23</v>
      </c>
      <c r="K231" s="5" t="str">
        <f t="shared" si="3"/>
        <v>X</v>
      </c>
      <c r="L231" s="5" t="s">
        <v>23</v>
      </c>
      <c r="M231" s="5" t="s">
        <v>23</v>
      </c>
      <c r="N231" s="18" t="s">
        <v>23</v>
      </c>
      <c r="O231" s="6" t="s">
        <v>23</v>
      </c>
      <c r="P231" s="6" t="s">
        <v>23</v>
      </c>
      <c r="Q231" s="6" t="s">
        <v>23</v>
      </c>
      <c r="R231" s="6" t="s">
        <v>23</v>
      </c>
      <c r="S231" s="7" t="s">
        <v>23</v>
      </c>
      <c r="T231" s="7" t="s">
        <v>23</v>
      </c>
      <c r="U231" s="7">
        <v>1</v>
      </c>
      <c r="V231" s="7" t="s">
        <v>23</v>
      </c>
      <c r="W231" s="7" t="s">
        <v>23</v>
      </c>
      <c r="X231" s="3"/>
      <c r="Y231" s="6" t="s">
        <v>23</v>
      </c>
      <c r="Z231" s="7" t="s">
        <v>23</v>
      </c>
      <c r="AA231" s="7" t="s">
        <v>23</v>
      </c>
      <c r="AB231" s="7" t="s">
        <v>23</v>
      </c>
      <c r="AC231" s="7" t="s">
        <v>23</v>
      </c>
      <c r="AD231" s="7" t="s">
        <v>23</v>
      </c>
      <c r="AE231" s="7" t="s">
        <v>23</v>
      </c>
    </row>
    <row r="232" spans="1:31" ht="30" x14ac:dyDescent="0.25">
      <c r="A232" s="3">
        <v>231</v>
      </c>
      <c r="B232" s="3" t="s">
        <v>123</v>
      </c>
      <c r="C232" s="4" t="s">
        <v>312</v>
      </c>
      <c r="E232" s="3">
        <v>1</v>
      </c>
      <c r="G232" s="16" t="s">
        <v>23</v>
      </c>
      <c r="H232" s="16" t="s">
        <v>23</v>
      </c>
      <c r="I232" s="8" t="s">
        <v>23</v>
      </c>
      <c r="J232" s="5" t="s">
        <v>23</v>
      </c>
      <c r="K232" s="5" t="str">
        <f t="shared" si="3"/>
        <v>X</v>
      </c>
      <c r="L232" s="5" t="s">
        <v>23</v>
      </c>
      <c r="M232" s="5" t="s">
        <v>23</v>
      </c>
      <c r="N232" s="18" t="s">
        <v>23</v>
      </c>
      <c r="O232" s="6" t="s">
        <v>23</v>
      </c>
      <c r="P232" s="6" t="s">
        <v>23</v>
      </c>
      <c r="Q232" s="6" t="s">
        <v>23</v>
      </c>
      <c r="R232" s="6" t="s">
        <v>23</v>
      </c>
      <c r="S232" s="7" t="s">
        <v>23</v>
      </c>
      <c r="T232" s="7" t="s">
        <v>23</v>
      </c>
      <c r="U232" s="7" t="s">
        <v>23</v>
      </c>
      <c r="V232" s="7" t="s">
        <v>23</v>
      </c>
      <c r="W232" s="7" t="s">
        <v>23</v>
      </c>
      <c r="X232" s="3"/>
      <c r="Y232" s="6" t="s">
        <v>23</v>
      </c>
      <c r="Z232" s="7" t="s">
        <v>23</v>
      </c>
      <c r="AA232" s="7" t="s">
        <v>23</v>
      </c>
      <c r="AB232" s="7" t="s">
        <v>23</v>
      </c>
      <c r="AC232" s="7" t="s">
        <v>23</v>
      </c>
      <c r="AD232" s="7" t="s">
        <v>23</v>
      </c>
      <c r="AE232" s="7" t="s">
        <v>23</v>
      </c>
    </row>
    <row r="233" spans="1:31" x14ac:dyDescent="0.25">
      <c r="A233" s="3">
        <v>232</v>
      </c>
      <c r="B233" s="3" t="s">
        <v>63</v>
      </c>
      <c r="C233" s="4" t="s">
        <v>222</v>
      </c>
      <c r="E233" s="3">
        <v>1</v>
      </c>
      <c r="G233" s="16" t="s">
        <v>23</v>
      </c>
      <c r="H233" s="16" t="s">
        <v>23</v>
      </c>
      <c r="I233" s="8" t="s">
        <v>53</v>
      </c>
      <c r="J233" s="5" t="s">
        <v>23</v>
      </c>
      <c r="K233" s="5" t="str">
        <f t="shared" si="3"/>
        <v>X</v>
      </c>
      <c r="L233" s="5" t="s">
        <v>23</v>
      </c>
      <c r="M233" s="5" t="s">
        <v>20</v>
      </c>
      <c r="N233" s="18" t="s">
        <v>23</v>
      </c>
      <c r="O233" s="6" t="s">
        <v>23</v>
      </c>
      <c r="P233" s="6" t="s">
        <v>23</v>
      </c>
      <c r="Q233" s="6" t="s">
        <v>23</v>
      </c>
      <c r="R233" s="6" t="s">
        <v>23</v>
      </c>
      <c r="S233" s="7" t="s">
        <v>23</v>
      </c>
      <c r="T233" s="7">
        <v>1</v>
      </c>
      <c r="U233" s="7" t="s">
        <v>23</v>
      </c>
      <c r="V233" s="7" t="s">
        <v>23</v>
      </c>
      <c r="W233" s="7" t="s">
        <v>23</v>
      </c>
      <c r="X233" s="3"/>
      <c r="Y233" s="6" t="s">
        <v>23</v>
      </c>
      <c r="Z233" s="7" t="s">
        <v>23</v>
      </c>
      <c r="AA233" s="7" t="s">
        <v>23</v>
      </c>
      <c r="AB233" s="7" t="s">
        <v>23</v>
      </c>
      <c r="AC233" s="7" t="s">
        <v>23</v>
      </c>
      <c r="AD233" s="7" t="s">
        <v>23</v>
      </c>
      <c r="AE233" s="7" t="s">
        <v>23</v>
      </c>
    </row>
    <row r="234" spans="1:31" x14ac:dyDescent="0.25">
      <c r="A234" s="3">
        <v>233</v>
      </c>
      <c r="B234" s="3" t="s">
        <v>63</v>
      </c>
      <c r="C234" s="4" t="s">
        <v>223</v>
      </c>
      <c r="E234" s="3">
        <v>1</v>
      </c>
      <c r="G234" s="16" t="s">
        <v>23</v>
      </c>
      <c r="H234" s="16" t="s">
        <v>23</v>
      </c>
      <c r="I234" s="8" t="s">
        <v>53</v>
      </c>
      <c r="J234" s="5" t="s">
        <v>23</v>
      </c>
      <c r="K234" s="5" t="str">
        <f t="shared" si="3"/>
        <v>X</v>
      </c>
      <c r="L234" s="5" t="s">
        <v>23</v>
      </c>
      <c r="M234" s="5" t="s">
        <v>17</v>
      </c>
      <c r="N234" s="18" t="s">
        <v>23</v>
      </c>
      <c r="O234" s="6" t="s">
        <v>23</v>
      </c>
      <c r="P234" s="6" t="s">
        <v>23</v>
      </c>
      <c r="Q234" s="6" t="s">
        <v>23</v>
      </c>
      <c r="R234" s="6" t="s">
        <v>23</v>
      </c>
      <c r="S234" s="7" t="s">
        <v>23</v>
      </c>
      <c r="T234" s="7">
        <v>1</v>
      </c>
      <c r="U234" s="7" t="s">
        <v>23</v>
      </c>
      <c r="V234" s="7" t="s">
        <v>23</v>
      </c>
      <c r="W234" s="7" t="s">
        <v>23</v>
      </c>
      <c r="X234" s="3"/>
      <c r="Y234" s="6" t="s">
        <v>23</v>
      </c>
      <c r="Z234" s="7">
        <v>1</v>
      </c>
      <c r="AA234" s="7" t="s">
        <v>23</v>
      </c>
      <c r="AB234" s="7" t="s">
        <v>23</v>
      </c>
      <c r="AC234" s="7" t="s">
        <v>23</v>
      </c>
      <c r="AD234" s="7" t="s">
        <v>23</v>
      </c>
      <c r="AE234" s="7" t="s">
        <v>23</v>
      </c>
    </row>
    <row r="235" spans="1:31" x14ac:dyDescent="0.25">
      <c r="A235" s="3">
        <v>234</v>
      </c>
      <c r="B235" s="3" t="s">
        <v>63</v>
      </c>
      <c r="C235" s="4" t="s">
        <v>224</v>
      </c>
      <c r="E235" s="3">
        <v>1</v>
      </c>
      <c r="G235" s="16" t="s">
        <v>23</v>
      </c>
      <c r="H235" s="16" t="s">
        <v>23</v>
      </c>
      <c r="I235" s="8" t="s">
        <v>53</v>
      </c>
      <c r="J235" s="5" t="s">
        <v>23</v>
      </c>
      <c r="K235" s="5" t="str">
        <f t="shared" si="3"/>
        <v>X</v>
      </c>
      <c r="L235" s="5" t="s">
        <v>23</v>
      </c>
      <c r="M235" s="5" t="s">
        <v>335</v>
      </c>
      <c r="N235" s="18" t="s">
        <v>23</v>
      </c>
      <c r="O235" s="6" t="s">
        <v>23</v>
      </c>
      <c r="P235" s="6" t="s">
        <v>23</v>
      </c>
      <c r="Q235" s="6" t="s">
        <v>23</v>
      </c>
      <c r="R235" s="6" t="s">
        <v>23</v>
      </c>
      <c r="S235" s="7" t="s">
        <v>23</v>
      </c>
      <c r="T235" s="7">
        <v>1</v>
      </c>
      <c r="U235" s="7" t="s">
        <v>23</v>
      </c>
      <c r="V235" s="7" t="s">
        <v>23</v>
      </c>
      <c r="W235" s="7" t="s">
        <v>23</v>
      </c>
      <c r="X235" s="3"/>
      <c r="Y235" s="6" t="s">
        <v>23</v>
      </c>
      <c r="Z235" s="7" t="s">
        <v>23</v>
      </c>
      <c r="AA235" s="7" t="s">
        <v>23</v>
      </c>
      <c r="AB235" s="7" t="s">
        <v>23</v>
      </c>
      <c r="AC235" s="7" t="s">
        <v>23</v>
      </c>
      <c r="AD235" s="7" t="s">
        <v>23</v>
      </c>
      <c r="AE235" s="7" t="s">
        <v>23</v>
      </c>
    </row>
    <row r="236" spans="1:31" x14ac:dyDescent="0.25">
      <c r="A236" s="3">
        <v>235</v>
      </c>
      <c r="B236" s="3" t="s">
        <v>68</v>
      </c>
      <c r="C236" s="4" t="s">
        <v>225</v>
      </c>
      <c r="E236" s="3">
        <v>1</v>
      </c>
      <c r="G236" s="16" t="s">
        <v>23</v>
      </c>
      <c r="H236" s="16" t="s">
        <v>55</v>
      </c>
      <c r="I236" s="8" t="s">
        <v>23</v>
      </c>
      <c r="J236" s="5" t="s">
        <v>23</v>
      </c>
      <c r="K236" s="5" t="str">
        <f t="shared" si="3"/>
        <v>X</v>
      </c>
      <c r="L236" s="5" t="s">
        <v>23</v>
      </c>
      <c r="M236" s="5" t="s">
        <v>23</v>
      </c>
      <c r="N236" s="18" t="s">
        <v>23</v>
      </c>
      <c r="O236" s="6" t="s">
        <v>23</v>
      </c>
      <c r="P236" s="6" t="s">
        <v>23</v>
      </c>
      <c r="Q236" s="6" t="s">
        <v>23</v>
      </c>
      <c r="R236" s="6" t="s">
        <v>23</v>
      </c>
      <c r="S236" s="7" t="s">
        <v>23</v>
      </c>
      <c r="T236" s="7" t="s">
        <v>23</v>
      </c>
      <c r="U236" s="7" t="s">
        <v>23</v>
      </c>
      <c r="V236" s="7" t="s">
        <v>23</v>
      </c>
      <c r="W236" s="7" t="s">
        <v>23</v>
      </c>
      <c r="X236" s="3"/>
      <c r="Y236" s="6" t="s">
        <v>23</v>
      </c>
      <c r="Z236" s="7" t="s">
        <v>23</v>
      </c>
      <c r="AA236" s="7" t="s">
        <v>23</v>
      </c>
      <c r="AB236" s="7" t="s">
        <v>23</v>
      </c>
      <c r="AC236" s="7" t="s">
        <v>23</v>
      </c>
      <c r="AD236" s="7" t="s">
        <v>23</v>
      </c>
      <c r="AE236" s="7" t="s">
        <v>23</v>
      </c>
    </row>
    <row r="237" spans="1:31" x14ac:dyDescent="0.25">
      <c r="A237" s="3">
        <v>236</v>
      </c>
      <c r="B237" s="3" t="s">
        <v>63</v>
      </c>
      <c r="C237" s="4" t="s">
        <v>156</v>
      </c>
      <c r="E237" s="3">
        <v>1</v>
      </c>
      <c r="G237" s="16" t="s">
        <v>23</v>
      </c>
      <c r="H237" s="16" t="s">
        <v>23</v>
      </c>
      <c r="I237" s="8" t="s">
        <v>52</v>
      </c>
      <c r="J237" s="5" t="s">
        <v>23</v>
      </c>
      <c r="K237" s="5" t="str">
        <f t="shared" si="3"/>
        <v>X</v>
      </c>
      <c r="L237" s="5" t="s">
        <v>23</v>
      </c>
      <c r="M237" s="5" t="s">
        <v>23</v>
      </c>
      <c r="N237" s="18">
        <v>1</v>
      </c>
      <c r="O237" s="6" t="s">
        <v>23</v>
      </c>
      <c r="P237" s="6" t="s">
        <v>23</v>
      </c>
      <c r="Q237" s="6" t="s">
        <v>23</v>
      </c>
      <c r="R237" s="6" t="s">
        <v>23</v>
      </c>
      <c r="S237" s="7" t="s">
        <v>23</v>
      </c>
      <c r="T237" s="7" t="s">
        <v>23</v>
      </c>
      <c r="U237" s="7" t="s">
        <v>23</v>
      </c>
      <c r="V237" s="7" t="s">
        <v>23</v>
      </c>
      <c r="W237" s="7" t="s">
        <v>23</v>
      </c>
      <c r="X237" s="3"/>
      <c r="Y237" s="6" t="s">
        <v>23</v>
      </c>
      <c r="Z237" s="7" t="s">
        <v>23</v>
      </c>
      <c r="AA237" s="7" t="s">
        <v>23</v>
      </c>
      <c r="AB237" s="7" t="s">
        <v>23</v>
      </c>
      <c r="AC237" s="7" t="s">
        <v>23</v>
      </c>
      <c r="AD237" s="7" t="s">
        <v>23</v>
      </c>
      <c r="AE237" s="7" t="s">
        <v>23</v>
      </c>
    </row>
    <row r="238" spans="1:31" ht="30" x14ac:dyDescent="0.25">
      <c r="A238" s="3">
        <v>237</v>
      </c>
      <c r="B238" s="3" t="s">
        <v>123</v>
      </c>
      <c r="C238" s="4" t="s">
        <v>313</v>
      </c>
      <c r="E238" s="3">
        <v>1</v>
      </c>
      <c r="G238" s="16" t="s">
        <v>23</v>
      </c>
      <c r="H238" s="16" t="s">
        <v>23</v>
      </c>
      <c r="I238" s="8" t="s">
        <v>23</v>
      </c>
      <c r="J238" s="5" t="s">
        <v>23</v>
      </c>
      <c r="K238" s="5" t="str">
        <f t="shared" si="3"/>
        <v>X</v>
      </c>
      <c r="L238" s="5" t="s">
        <v>23</v>
      </c>
      <c r="M238" s="5" t="s">
        <v>23</v>
      </c>
      <c r="N238" s="18" t="s">
        <v>23</v>
      </c>
      <c r="O238" s="6" t="s">
        <v>23</v>
      </c>
      <c r="P238" s="6" t="s">
        <v>23</v>
      </c>
      <c r="Q238" s="6" t="s">
        <v>23</v>
      </c>
      <c r="R238" s="6" t="s">
        <v>23</v>
      </c>
      <c r="S238" s="7" t="s">
        <v>23</v>
      </c>
      <c r="T238" s="7" t="s">
        <v>23</v>
      </c>
      <c r="U238" s="7" t="s">
        <v>23</v>
      </c>
      <c r="V238" s="7" t="s">
        <v>23</v>
      </c>
      <c r="W238" s="7" t="s">
        <v>23</v>
      </c>
      <c r="X238" s="3"/>
      <c r="Y238" s="6" t="s">
        <v>23</v>
      </c>
      <c r="Z238" s="7" t="s">
        <v>23</v>
      </c>
      <c r="AA238" s="7" t="s">
        <v>23</v>
      </c>
      <c r="AB238" s="7" t="s">
        <v>23</v>
      </c>
      <c r="AC238" s="7" t="s">
        <v>23</v>
      </c>
      <c r="AD238" s="7" t="s">
        <v>23</v>
      </c>
      <c r="AE238" s="7" t="s">
        <v>23</v>
      </c>
    </row>
    <row r="239" spans="1:31" x14ac:dyDescent="0.25">
      <c r="A239" s="3">
        <v>238</v>
      </c>
      <c r="B239" s="3" t="s">
        <v>123</v>
      </c>
      <c r="C239" s="4" t="s">
        <v>314</v>
      </c>
      <c r="E239" s="3">
        <v>1</v>
      </c>
      <c r="G239" s="16" t="s">
        <v>23</v>
      </c>
      <c r="H239" s="16" t="s">
        <v>23</v>
      </c>
      <c r="I239" s="8" t="s">
        <v>23</v>
      </c>
      <c r="J239" s="5" t="s">
        <v>23</v>
      </c>
      <c r="K239" s="5" t="str">
        <f t="shared" si="3"/>
        <v>X</v>
      </c>
      <c r="L239" s="5" t="s">
        <v>23</v>
      </c>
      <c r="M239" s="5" t="s">
        <v>23</v>
      </c>
      <c r="N239" s="18" t="s">
        <v>23</v>
      </c>
      <c r="O239" s="6" t="s">
        <v>23</v>
      </c>
      <c r="P239" s="6" t="s">
        <v>23</v>
      </c>
      <c r="Q239" s="6" t="s">
        <v>23</v>
      </c>
      <c r="R239" s="6" t="s">
        <v>23</v>
      </c>
      <c r="S239" s="7" t="s">
        <v>23</v>
      </c>
      <c r="T239" s="7" t="s">
        <v>23</v>
      </c>
      <c r="U239" s="7" t="s">
        <v>23</v>
      </c>
      <c r="V239" s="7" t="s">
        <v>23</v>
      </c>
      <c r="W239" s="7" t="s">
        <v>23</v>
      </c>
      <c r="X239" s="3"/>
      <c r="Y239" s="6" t="s">
        <v>23</v>
      </c>
      <c r="Z239" s="7" t="s">
        <v>23</v>
      </c>
      <c r="AA239" s="7" t="s">
        <v>23</v>
      </c>
      <c r="AB239" s="7" t="s">
        <v>23</v>
      </c>
      <c r="AC239" s="7" t="s">
        <v>23</v>
      </c>
      <c r="AD239" s="7" t="s">
        <v>23</v>
      </c>
      <c r="AE239" s="7" t="s">
        <v>23</v>
      </c>
    </row>
    <row r="240" spans="1:31" x14ac:dyDescent="0.25">
      <c r="A240" s="3">
        <v>239</v>
      </c>
      <c r="B240" s="3" t="s">
        <v>63</v>
      </c>
      <c r="C240" s="4" t="s">
        <v>226</v>
      </c>
      <c r="E240" s="3">
        <v>1</v>
      </c>
      <c r="G240" s="16" t="s">
        <v>23</v>
      </c>
      <c r="H240" s="16" t="s">
        <v>23</v>
      </c>
      <c r="I240" s="8" t="s">
        <v>51</v>
      </c>
      <c r="J240" s="5" t="s">
        <v>23</v>
      </c>
      <c r="K240" s="5" t="str">
        <f t="shared" si="3"/>
        <v>X</v>
      </c>
      <c r="L240" s="5" t="s">
        <v>23</v>
      </c>
      <c r="M240" s="5" t="s">
        <v>23</v>
      </c>
      <c r="N240" s="18" t="s">
        <v>23</v>
      </c>
      <c r="O240" s="6" t="s">
        <v>23</v>
      </c>
      <c r="P240" s="6" t="s">
        <v>23</v>
      </c>
      <c r="Q240" s="6">
        <v>1</v>
      </c>
      <c r="R240" s="6" t="s">
        <v>23</v>
      </c>
      <c r="S240" s="7" t="s">
        <v>23</v>
      </c>
      <c r="T240" s="7" t="s">
        <v>23</v>
      </c>
      <c r="U240" s="7" t="s">
        <v>23</v>
      </c>
      <c r="V240" s="7" t="s">
        <v>23</v>
      </c>
      <c r="W240" s="7" t="s">
        <v>23</v>
      </c>
      <c r="X240" s="3"/>
      <c r="Y240" s="6" t="s">
        <v>23</v>
      </c>
      <c r="Z240" s="7" t="s">
        <v>23</v>
      </c>
      <c r="AA240" s="7" t="s">
        <v>23</v>
      </c>
      <c r="AB240" s="7" t="s">
        <v>23</v>
      </c>
      <c r="AC240" s="7" t="s">
        <v>23</v>
      </c>
      <c r="AD240" s="7" t="s">
        <v>23</v>
      </c>
      <c r="AE240" s="7" t="s">
        <v>23</v>
      </c>
    </row>
    <row r="241" spans="1:31" x14ac:dyDescent="0.25">
      <c r="A241" s="3">
        <v>240</v>
      </c>
      <c r="B241" s="3" t="s">
        <v>63</v>
      </c>
      <c r="C241" s="4" t="s">
        <v>315</v>
      </c>
      <c r="E241" s="3">
        <v>1</v>
      </c>
      <c r="G241" s="16" t="s">
        <v>23</v>
      </c>
      <c r="H241" s="16" t="s">
        <v>23</v>
      </c>
      <c r="I241" s="8" t="s">
        <v>51</v>
      </c>
      <c r="J241" s="5" t="s">
        <v>23</v>
      </c>
      <c r="K241" s="5" t="str">
        <f t="shared" si="3"/>
        <v>X</v>
      </c>
      <c r="L241" s="5" t="s">
        <v>23</v>
      </c>
      <c r="M241" s="5" t="s">
        <v>23</v>
      </c>
      <c r="N241" s="18" t="s">
        <v>23</v>
      </c>
      <c r="O241" s="6" t="s">
        <v>23</v>
      </c>
      <c r="P241" s="6" t="s">
        <v>23</v>
      </c>
      <c r="Q241" s="6" t="s">
        <v>23</v>
      </c>
      <c r="R241" s="6" t="s">
        <v>23</v>
      </c>
      <c r="S241" s="7">
        <v>1</v>
      </c>
      <c r="T241" s="7" t="s">
        <v>23</v>
      </c>
      <c r="U241" s="7" t="s">
        <v>23</v>
      </c>
      <c r="V241" s="7" t="s">
        <v>23</v>
      </c>
      <c r="W241" s="7" t="s">
        <v>23</v>
      </c>
      <c r="X241" s="3"/>
      <c r="Y241" s="6" t="s">
        <v>23</v>
      </c>
      <c r="Z241" s="7" t="s">
        <v>23</v>
      </c>
      <c r="AA241" s="7" t="s">
        <v>23</v>
      </c>
      <c r="AB241" s="7" t="s">
        <v>23</v>
      </c>
      <c r="AC241" s="7" t="s">
        <v>23</v>
      </c>
      <c r="AD241" s="7" t="s">
        <v>23</v>
      </c>
      <c r="AE241" s="7" t="s">
        <v>23</v>
      </c>
    </row>
    <row r="242" spans="1:31" ht="60" x14ac:dyDescent="0.25">
      <c r="A242" s="3">
        <v>241</v>
      </c>
      <c r="B242" s="3" t="s">
        <v>123</v>
      </c>
      <c r="C242" s="4" t="s">
        <v>316</v>
      </c>
      <c r="E242" s="3">
        <v>1</v>
      </c>
      <c r="G242" s="16" t="s">
        <v>23</v>
      </c>
      <c r="H242" s="16" t="s">
        <v>23</v>
      </c>
      <c r="I242" s="8" t="s">
        <v>23</v>
      </c>
      <c r="J242" s="5" t="s">
        <v>23</v>
      </c>
      <c r="K242" s="5" t="str">
        <f t="shared" si="3"/>
        <v>X</v>
      </c>
      <c r="L242" s="5" t="s">
        <v>23</v>
      </c>
      <c r="M242" s="5" t="s">
        <v>23</v>
      </c>
      <c r="N242" s="18" t="s">
        <v>23</v>
      </c>
      <c r="O242" s="6" t="s">
        <v>23</v>
      </c>
      <c r="P242" s="6" t="s">
        <v>23</v>
      </c>
      <c r="Q242" s="6" t="s">
        <v>23</v>
      </c>
      <c r="R242" s="6" t="s">
        <v>23</v>
      </c>
      <c r="S242" s="7" t="s">
        <v>23</v>
      </c>
      <c r="T242" s="7" t="s">
        <v>23</v>
      </c>
      <c r="U242" s="7" t="s">
        <v>23</v>
      </c>
      <c r="V242" s="7" t="s">
        <v>23</v>
      </c>
      <c r="W242" s="7" t="s">
        <v>23</v>
      </c>
      <c r="X242" s="3"/>
      <c r="Y242" s="6" t="s">
        <v>23</v>
      </c>
      <c r="Z242" s="7" t="s">
        <v>23</v>
      </c>
      <c r="AA242" s="7" t="s">
        <v>23</v>
      </c>
      <c r="AB242" s="7" t="s">
        <v>23</v>
      </c>
      <c r="AC242" s="7" t="s">
        <v>23</v>
      </c>
      <c r="AD242" s="7" t="s">
        <v>23</v>
      </c>
      <c r="AE242" s="7" t="s">
        <v>23</v>
      </c>
    </row>
    <row r="243" spans="1:31" ht="45" x14ac:dyDescent="0.25">
      <c r="A243" s="3">
        <v>242</v>
      </c>
      <c r="B243" s="3" t="s">
        <v>123</v>
      </c>
      <c r="C243" s="4" t="s">
        <v>317</v>
      </c>
      <c r="E243" s="3">
        <v>1</v>
      </c>
      <c r="G243" s="16" t="s">
        <v>23</v>
      </c>
      <c r="H243" s="16" t="s">
        <v>23</v>
      </c>
      <c r="I243" s="8" t="s">
        <v>23</v>
      </c>
      <c r="J243" s="5" t="s">
        <v>23</v>
      </c>
      <c r="K243" s="5" t="str">
        <f t="shared" si="3"/>
        <v>X</v>
      </c>
      <c r="L243" s="5" t="s">
        <v>23</v>
      </c>
      <c r="M243" s="5" t="s">
        <v>23</v>
      </c>
      <c r="N243" s="18" t="s">
        <v>23</v>
      </c>
      <c r="O243" s="6" t="s">
        <v>23</v>
      </c>
      <c r="P243" s="6" t="s">
        <v>23</v>
      </c>
      <c r="Q243" s="6" t="s">
        <v>23</v>
      </c>
      <c r="R243" s="6" t="s">
        <v>23</v>
      </c>
      <c r="S243" s="7" t="s">
        <v>23</v>
      </c>
      <c r="T243" s="7" t="s">
        <v>23</v>
      </c>
      <c r="U243" s="7" t="s">
        <v>23</v>
      </c>
      <c r="V243" s="7" t="s">
        <v>23</v>
      </c>
      <c r="W243" s="7" t="s">
        <v>23</v>
      </c>
      <c r="X243" s="3"/>
      <c r="Y243" s="6" t="s">
        <v>23</v>
      </c>
      <c r="Z243" s="7" t="s">
        <v>23</v>
      </c>
      <c r="AA243" s="7" t="s">
        <v>23</v>
      </c>
      <c r="AB243" s="7" t="s">
        <v>23</v>
      </c>
      <c r="AC243" s="7" t="s">
        <v>23</v>
      </c>
      <c r="AD243" s="7" t="s">
        <v>23</v>
      </c>
      <c r="AE243" s="7" t="s">
        <v>23</v>
      </c>
    </row>
    <row r="244" spans="1:31" ht="30" x14ac:dyDescent="0.25">
      <c r="A244" s="3">
        <v>243</v>
      </c>
      <c r="B244" s="3" t="s">
        <v>123</v>
      </c>
      <c r="C244" s="4" t="s">
        <v>318</v>
      </c>
      <c r="E244" s="3">
        <v>1</v>
      </c>
      <c r="G244" s="16" t="s">
        <v>23</v>
      </c>
      <c r="H244" s="16" t="s">
        <v>23</v>
      </c>
      <c r="I244" s="8" t="s">
        <v>23</v>
      </c>
      <c r="J244" s="5" t="s">
        <v>23</v>
      </c>
      <c r="K244" s="5" t="str">
        <f t="shared" si="3"/>
        <v>X</v>
      </c>
      <c r="L244" s="5" t="s">
        <v>23</v>
      </c>
      <c r="M244" s="5" t="s">
        <v>23</v>
      </c>
      <c r="N244" s="18" t="s">
        <v>23</v>
      </c>
      <c r="O244" s="6" t="s">
        <v>23</v>
      </c>
      <c r="P244" s="6" t="s">
        <v>23</v>
      </c>
      <c r="Q244" s="6" t="s">
        <v>23</v>
      </c>
      <c r="R244" s="6" t="s">
        <v>23</v>
      </c>
      <c r="S244" s="7" t="s">
        <v>23</v>
      </c>
      <c r="T244" s="7" t="s">
        <v>23</v>
      </c>
      <c r="U244" s="7" t="s">
        <v>23</v>
      </c>
      <c r="V244" s="7" t="s">
        <v>23</v>
      </c>
      <c r="W244" s="7" t="s">
        <v>23</v>
      </c>
      <c r="X244" s="3"/>
      <c r="Y244" s="6" t="s">
        <v>23</v>
      </c>
      <c r="Z244" s="7" t="s">
        <v>23</v>
      </c>
      <c r="AA244" s="7" t="s">
        <v>23</v>
      </c>
      <c r="AB244" s="7" t="s">
        <v>23</v>
      </c>
      <c r="AC244" s="7" t="s">
        <v>23</v>
      </c>
      <c r="AD244" s="7" t="s">
        <v>23</v>
      </c>
      <c r="AE244" s="7" t="s">
        <v>23</v>
      </c>
    </row>
    <row r="245" spans="1:31" x14ac:dyDescent="0.25">
      <c r="A245" s="3">
        <v>244</v>
      </c>
      <c r="B245" s="3" t="s">
        <v>123</v>
      </c>
      <c r="C245" s="4" t="s">
        <v>227</v>
      </c>
      <c r="E245" s="3">
        <v>1</v>
      </c>
      <c r="G245" s="16" t="s">
        <v>23</v>
      </c>
      <c r="H245" s="16" t="s">
        <v>23</v>
      </c>
      <c r="I245" s="8" t="s">
        <v>23</v>
      </c>
      <c r="J245" s="5" t="s">
        <v>23</v>
      </c>
      <c r="K245" s="5" t="str">
        <f t="shared" si="3"/>
        <v>X</v>
      </c>
      <c r="L245" s="5" t="s">
        <v>23</v>
      </c>
      <c r="M245" s="5" t="s">
        <v>23</v>
      </c>
      <c r="N245" s="18" t="s">
        <v>23</v>
      </c>
      <c r="O245" s="6" t="s">
        <v>23</v>
      </c>
      <c r="P245" s="6" t="s">
        <v>23</v>
      </c>
      <c r="Q245" s="6" t="s">
        <v>23</v>
      </c>
      <c r="R245" s="6" t="s">
        <v>23</v>
      </c>
      <c r="S245" s="7" t="s">
        <v>23</v>
      </c>
      <c r="T245" s="7" t="s">
        <v>23</v>
      </c>
      <c r="U245" s="7" t="s">
        <v>23</v>
      </c>
      <c r="V245" s="7" t="s">
        <v>23</v>
      </c>
      <c r="W245" s="7" t="s">
        <v>23</v>
      </c>
      <c r="X245" s="3"/>
      <c r="Y245" s="6" t="s">
        <v>23</v>
      </c>
      <c r="Z245" s="7" t="s">
        <v>23</v>
      </c>
      <c r="AA245" s="7" t="s">
        <v>23</v>
      </c>
      <c r="AB245" s="7" t="s">
        <v>23</v>
      </c>
      <c r="AC245" s="7" t="s">
        <v>23</v>
      </c>
      <c r="AD245" s="7" t="s">
        <v>23</v>
      </c>
      <c r="AE245" s="7" t="s">
        <v>23</v>
      </c>
    </row>
    <row r="246" spans="1:31" x14ac:dyDescent="0.25">
      <c r="A246" s="3">
        <v>245</v>
      </c>
      <c r="B246" s="3" t="s">
        <v>123</v>
      </c>
      <c r="C246" s="4" t="s">
        <v>128</v>
      </c>
      <c r="E246" s="3">
        <v>1</v>
      </c>
      <c r="G246" s="16" t="s">
        <v>23</v>
      </c>
      <c r="H246" s="16" t="s">
        <v>23</v>
      </c>
      <c r="I246" s="8" t="s">
        <v>23</v>
      </c>
      <c r="J246" s="5" t="s">
        <v>23</v>
      </c>
      <c r="K246" s="5" t="str">
        <f t="shared" si="3"/>
        <v>X</v>
      </c>
      <c r="L246" s="5" t="s">
        <v>23</v>
      </c>
      <c r="M246" s="5" t="s">
        <v>23</v>
      </c>
      <c r="N246" s="18" t="s">
        <v>23</v>
      </c>
      <c r="O246" s="6" t="s">
        <v>23</v>
      </c>
      <c r="P246" s="6" t="s">
        <v>23</v>
      </c>
      <c r="Q246" s="6" t="s">
        <v>23</v>
      </c>
      <c r="R246" s="6" t="s">
        <v>23</v>
      </c>
      <c r="S246" s="7" t="s">
        <v>23</v>
      </c>
      <c r="T246" s="7" t="s">
        <v>23</v>
      </c>
      <c r="U246" s="7" t="s">
        <v>23</v>
      </c>
      <c r="V246" s="7" t="s">
        <v>23</v>
      </c>
      <c r="W246" s="7" t="s">
        <v>23</v>
      </c>
      <c r="X246" s="3"/>
      <c r="Y246" s="6" t="s">
        <v>23</v>
      </c>
      <c r="Z246" s="7" t="s">
        <v>23</v>
      </c>
      <c r="AA246" s="7" t="s">
        <v>23</v>
      </c>
      <c r="AB246" s="7" t="s">
        <v>23</v>
      </c>
      <c r="AC246" s="7" t="s">
        <v>23</v>
      </c>
      <c r="AD246" s="7" t="s">
        <v>23</v>
      </c>
      <c r="AE246" s="7" t="s">
        <v>23</v>
      </c>
    </row>
    <row r="247" spans="1:31" x14ac:dyDescent="0.25">
      <c r="A247" s="3">
        <v>246</v>
      </c>
      <c r="B247" s="3" t="s">
        <v>123</v>
      </c>
      <c r="C247" s="4" t="s">
        <v>228</v>
      </c>
      <c r="E247" s="3">
        <v>1</v>
      </c>
      <c r="G247" s="16" t="s">
        <v>23</v>
      </c>
      <c r="H247" s="16" t="s">
        <v>23</v>
      </c>
      <c r="I247" s="8" t="s">
        <v>23</v>
      </c>
      <c r="J247" s="5" t="s">
        <v>23</v>
      </c>
      <c r="K247" s="5" t="str">
        <f t="shared" si="3"/>
        <v>X</v>
      </c>
      <c r="L247" s="5" t="s">
        <v>23</v>
      </c>
      <c r="M247" s="5" t="s">
        <v>23</v>
      </c>
      <c r="N247" s="18" t="s">
        <v>23</v>
      </c>
      <c r="O247" s="6" t="s">
        <v>23</v>
      </c>
      <c r="P247" s="6" t="s">
        <v>23</v>
      </c>
      <c r="Q247" s="6" t="s">
        <v>23</v>
      </c>
      <c r="R247" s="6" t="s">
        <v>23</v>
      </c>
      <c r="S247" s="7" t="s">
        <v>23</v>
      </c>
      <c r="T247" s="7" t="s">
        <v>23</v>
      </c>
      <c r="U247" s="7" t="s">
        <v>23</v>
      </c>
      <c r="V247" s="7" t="s">
        <v>23</v>
      </c>
      <c r="W247" s="7" t="s">
        <v>23</v>
      </c>
      <c r="X247" s="3"/>
      <c r="Y247" s="6" t="s">
        <v>23</v>
      </c>
      <c r="Z247" s="7" t="s">
        <v>23</v>
      </c>
      <c r="AA247" s="7" t="s">
        <v>23</v>
      </c>
      <c r="AB247" s="7" t="s">
        <v>23</v>
      </c>
      <c r="AC247" s="7" t="s">
        <v>23</v>
      </c>
      <c r="AD247" s="7" t="s">
        <v>23</v>
      </c>
      <c r="AE247" s="7" t="s">
        <v>23</v>
      </c>
    </row>
    <row r="248" spans="1:31" x14ac:dyDescent="0.25">
      <c r="A248" s="3">
        <v>247</v>
      </c>
      <c r="B248" s="3" t="s">
        <v>123</v>
      </c>
      <c r="C248" s="4" t="s">
        <v>133</v>
      </c>
      <c r="E248" s="3">
        <v>1</v>
      </c>
      <c r="G248" s="16" t="s">
        <v>23</v>
      </c>
      <c r="H248" s="16" t="s">
        <v>23</v>
      </c>
      <c r="I248" s="8" t="s">
        <v>23</v>
      </c>
      <c r="J248" s="5" t="s">
        <v>23</v>
      </c>
      <c r="K248" s="5" t="str">
        <f t="shared" si="3"/>
        <v>X</v>
      </c>
      <c r="L248" s="5" t="s">
        <v>23</v>
      </c>
      <c r="M248" s="5" t="s">
        <v>23</v>
      </c>
      <c r="N248" s="18" t="s">
        <v>23</v>
      </c>
      <c r="O248" s="6" t="s">
        <v>23</v>
      </c>
      <c r="P248" s="6" t="s">
        <v>23</v>
      </c>
      <c r="Q248" s="6" t="s">
        <v>23</v>
      </c>
      <c r="R248" s="6" t="s">
        <v>23</v>
      </c>
      <c r="S248" s="7" t="s">
        <v>23</v>
      </c>
      <c r="T248" s="7" t="s">
        <v>23</v>
      </c>
      <c r="U248" s="7" t="s">
        <v>23</v>
      </c>
      <c r="V248" s="7" t="s">
        <v>23</v>
      </c>
      <c r="W248" s="7" t="s">
        <v>23</v>
      </c>
      <c r="X248" s="3"/>
      <c r="Y248" s="6" t="s">
        <v>23</v>
      </c>
      <c r="Z248" s="7" t="s">
        <v>23</v>
      </c>
      <c r="AA248" s="7" t="s">
        <v>23</v>
      </c>
      <c r="AB248" s="7" t="s">
        <v>23</v>
      </c>
      <c r="AC248" s="7" t="s">
        <v>23</v>
      </c>
      <c r="AD248" s="7" t="s">
        <v>23</v>
      </c>
      <c r="AE248" s="7" t="s">
        <v>23</v>
      </c>
    </row>
    <row r="249" spans="1:31" x14ac:dyDescent="0.25">
      <c r="A249" s="3">
        <v>248</v>
      </c>
      <c r="B249" s="3" t="s">
        <v>123</v>
      </c>
      <c r="C249" s="4" t="s">
        <v>229</v>
      </c>
      <c r="E249" s="3">
        <v>1</v>
      </c>
      <c r="G249" s="16" t="s">
        <v>23</v>
      </c>
      <c r="H249" s="16" t="s">
        <v>23</v>
      </c>
      <c r="I249" s="8" t="s">
        <v>23</v>
      </c>
      <c r="J249" s="5" t="s">
        <v>23</v>
      </c>
      <c r="K249" s="5" t="str">
        <f t="shared" si="3"/>
        <v>X</v>
      </c>
      <c r="L249" s="5" t="s">
        <v>23</v>
      </c>
      <c r="M249" s="5" t="s">
        <v>23</v>
      </c>
      <c r="N249" s="18" t="s">
        <v>23</v>
      </c>
      <c r="O249" s="6" t="s">
        <v>23</v>
      </c>
      <c r="P249" s="6" t="s">
        <v>23</v>
      </c>
      <c r="Q249" s="6" t="s">
        <v>23</v>
      </c>
      <c r="R249" s="6" t="s">
        <v>23</v>
      </c>
      <c r="S249" s="7" t="s">
        <v>23</v>
      </c>
      <c r="T249" s="7" t="s">
        <v>23</v>
      </c>
      <c r="U249" s="7" t="s">
        <v>23</v>
      </c>
      <c r="V249" s="7" t="s">
        <v>23</v>
      </c>
      <c r="W249" s="7" t="s">
        <v>23</v>
      </c>
      <c r="X249" s="3"/>
      <c r="Y249" s="6" t="s">
        <v>23</v>
      </c>
      <c r="Z249" s="7" t="s">
        <v>23</v>
      </c>
      <c r="AA249" s="7" t="s">
        <v>23</v>
      </c>
      <c r="AB249" s="7" t="s">
        <v>23</v>
      </c>
      <c r="AC249" s="7" t="s">
        <v>23</v>
      </c>
      <c r="AD249" s="7" t="s">
        <v>23</v>
      </c>
      <c r="AE249" s="7" t="s">
        <v>23</v>
      </c>
    </row>
    <row r="250" spans="1:31" x14ac:dyDescent="0.25">
      <c r="A250" s="3">
        <v>249</v>
      </c>
      <c r="B250" s="3" t="s">
        <v>63</v>
      </c>
      <c r="C250" s="4" t="s">
        <v>230</v>
      </c>
      <c r="F250" s="3">
        <v>1</v>
      </c>
      <c r="G250" s="16" t="s">
        <v>23</v>
      </c>
      <c r="H250" s="16" t="s">
        <v>23</v>
      </c>
      <c r="I250" s="8" t="s">
        <v>51</v>
      </c>
      <c r="J250" s="5" t="s">
        <v>23</v>
      </c>
      <c r="K250" s="5" t="str">
        <f t="shared" si="3"/>
        <v>X</v>
      </c>
      <c r="L250" s="5" t="s">
        <v>23</v>
      </c>
      <c r="M250" s="5" t="s">
        <v>23</v>
      </c>
      <c r="N250" s="18" t="s">
        <v>23</v>
      </c>
      <c r="O250" s="6">
        <v>1</v>
      </c>
      <c r="P250" s="6" t="s">
        <v>23</v>
      </c>
      <c r="Q250" s="6" t="s">
        <v>23</v>
      </c>
      <c r="R250" s="6" t="s">
        <v>23</v>
      </c>
      <c r="S250" s="7" t="s">
        <v>23</v>
      </c>
      <c r="T250" s="7" t="s">
        <v>23</v>
      </c>
      <c r="U250" s="7" t="s">
        <v>23</v>
      </c>
      <c r="V250" s="7" t="s">
        <v>23</v>
      </c>
      <c r="W250" s="7" t="s">
        <v>23</v>
      </c>
      <c r="X250" s="3"/>
      <c r="Y250" s="6" t="s">
        <v>23</v>
      </c>
      <c r="Z250" s="7" t="s">
        <v>23</v>
      </c>
      <c r="AA250" s="7" t="s">
        <v>23</v>
      </c>
      <c r="AB250" s="7" t="s">
        <v>23</v>
      </c>
      <c r="AC250" s="7" t="s">
        <v>23</v>
      </c>
      <c r="AD250" s="7" t="s">
        <v>23</v>
      </c>
      <c r="AE250" s="7" t="s">
        <v>23</v>
      </c>
    </row>
    <row r="251" spans="1:31" x14ac:dyDescent="0.25">
      <c r="A251" s="3">
        <v>250</v>
      </c>
      <c r="B251" s="3" t="s">
        <v>68</v>
      </c>
      <c r="C251" s="4" t="s">
        <v>231</v>
      </c>
      <c r="F251" s="3">
        <v>1</v>
      </c>
      <c r="G251" s="16" t="s">
        <v>23</v>
      </c>
      <c r="H251" s="16" t="s">
        <v>23</v>
      </c>
      <c r="I251" s="8" t="s">
        <v>51</v>
      </c>
      <c r="J251" s="5">
        <v>1</v>
      </c>
      <c r="K251" s="5" t="str">
        <f t="shared" si="3"/>
        <v>X</v>
      </c>
      <c r="L251" s="5" t="s">
        <v>23</v>
      </c>
      <c r="M251" s="5" t="s">
        <v>23</v>
      </c>
      <c r="N251" s="18" t="s">
        <v>23</v>
      </c>
      <c r="O251" s="6" t="s">
        <v>23</v>
      </c>
      <c r="P251" s="6" t="s">
        <v>23</v>
      </c>
      <c r="Q251" s="6" t="s">
        <v>23</v>
      </c>
      <c r="R251" s="6" t="s">
        <v>23</v>
      </c>
      <c r="S251" s="7" t="s">
        <v>23</v>
      </c>
      <c r="T251" s="7" t="s">
        <v>23</v>
      </c>
      <c r="U251" s="7" t="s">
        <v>23</v>
      </c>
      <c r="V251" s="7" t="s">
        <v>23</v>
      </c>
      <c r="W251" s="7" t="s">
        <v>23</v>
      </c>
      <c r="X251" s="3"/>
      <c r="Y251" s="6" t="s">
        <v>23</v>
      </c>
      <c r="Z251" s="7" t="s">
        <v>23</v>
      </c>
      <c r="AA251" s="7" t="s">
        <v>23</v>
      </c>
      <c r="AB251" s="7" t="s">
        <v>23</v>
      </c>
      <c r="AC251" s="7" t="s">
        <v>23</v>
      </c>
      <c r="AD251" s="7" t="s">
        <v>23</v>
      </c>
      <c r="AE251" s="7" t="s">
        <v>23</v>
      </c>
    </row>
    <row r="252" spans="1:31" x14ac:dyDescent="0.25">
      <c r="A252" s="3">
        <v>251</v>
      </c>
      <c r="B252" s="3" t="s">
        <v>63</v>
      </c>
      <c r="C252" s="4" t="s">
        <v>67</v>
      </c>
      <c r="F252" s="3">
        <v>1</v>
      </c>
      <c r="G252" s="16" t="s">
        <v>54</v>
      </c>
      <c r="H252" s="16" t="s">
        <v>23</v>
      </c>
      <c r="I252" s="8" t="s">
        <v>23</v>
      </c>
      <c r="J252" s="5" t="s">
        <v>23</v>
      </c>
      <c r="K252" s="5" t="str">
        <f t="shared" si="3"/>
        <v>X</v>
      </c>
      <c r="L252" s="5" t="s">
        <v>23</v>
      </c>
      <c r="M252" s="5" t="s">
        <v>23</v>
      </c>
      <c r="N252" s="18" t="s">
        <v>23</v>
      </c>
      <c r="O252" s="6" t="s">
        <v>23</v>
      </c>
      <c r="P252" s="6" t="s">
        <v>23</v>
      </c>
      <c r="Q252" s="6" t="s">
        <v>23</v>
      </c>
      <c r="R252" s="6" t="s">
        <v>23</v>
      </c>
      <c r="S252" s="7" t="s">
        <v>23</v>
      </c>
      <c r="T252" s="7" t="s">
        <v>23</v>
      </c>
      <c r="U252" s="7" t="s">
        <v>23</v>
      </c>
      <c r="V252" s="7" t="s">
        <v>23</v>
      </c>
      <c r="W252" s="7" t="s">
        <v>23</v>
      </c>
      <c r="X252" s="3"/>
      <c r="Y252" s="6" t="s">
        <v>23</v>
      </c>
      <c r="Z252" s="7" t="s">
        <v>23</v>
      </c>
      <c r="AA252" s="7" t="s">
        <v>23</v>
      </c>
      <c r="AB252" s="7" t="s">
        <v>23</v>
      </c>
      <c r="AC252" s="7" t="s">
        <v>23</v>
      </c>
      <c r="AD252" s="7" t="s">
        <v>23</v>
      </c>
      <c r="AE252" s="7" t="s">
        <v>23</v>
      </c>
    </row>
    <row r="253" spans="1:31" x14ac:dyDescent="0.25">
      <c r="A253" s="3">
        <v>252</v>
      </c>
      <c r="B253" s="3" t="s">
        <v>63</v>
      </c>
      <c r="C253" s="4" t="s">
        <v>70</v>
      </c>
      <c r="F253" s="3">
        <v>1</v>
      </c>
      <c r="G253" s="16" t="s">
        <v>23</v>
      </c>
      <c r="H253" s="16" t="s">
        <v>23</v>
      </c>
      <c r="I253" s="8" t="s">
        <v>51</v>
      </c>
      <c r="J253" s="5" t="s">
        <v>23</v>
      </c>
      <c r="K253" s="5" t="str">
        <f t="shared" si="3"/>
        <v>X</v>
      </c>
      <c r="L253" s="5" t="s">
        <v>23</v>
      </c>
      <c r="M253" s="5" t="s">
        <v>23</v>
      </c>
      <c r="N253" s="18" t="s">
        <v>23</v>
      </c>
      <c r="O253" s="6" t="s">
        <v>23</v>
      </c>
      <c r="P253" s="6" t="s">
        <v>23</v>
      </c>
      <c r="Q253" s="6" t="s">
        <v>23</v>
      </c>
      <c r="R253" s="6" t="s">
        <v>23</v>
      </c>
      <c r="S253" s="7" t="s">
        <v>23</v>
      </c>
      <c r="T253" s="7" t="s">
        <v>23</v>
      </c>
      <c r="U253" s="7" t="s">
        <v>23</v>
      </c>
      <c r="V253" s="7" t="s">
        <v>23</v>
      </c>
      <c r="W253" s="7" t="s">
        <v>23</v>
      </c>
      <c r="X253" s="3"/>
      <c r="Y253" s="6" t="s">
        <v>23</v>
      </c>
      <c r="Z253" s="7" t="s">
        <v>23</v>
      </c>
      <c r="AA253" s="7" t="s">
        <v>23</v>
      </c>
      <c r="AB253" s="7" t="s">
        <v>23</v>
      </c>
      <c r="AC253" s="7" t="s">
        <v>23</v>
      </c>
      <c r="AD253" s="7" t="s">
        <v>23</v>
      </c>
      <c r="AE253" s="7" t="s">
        <v>23</v>
      </c>
    </row>
    <row r="254" spans="1:31" x14ac:dyDescent="0.25">
      <c r="A254" s="3">
        <v>253</v>
      </c>
      <c r="B254" s="3" t="s">
        <v>63</v>
      </c>
      <c r="C254" s="4" t="s">
        <v>232</v>
      </c>
      <c r="F254" s="3">
        <v>1</v>
      </c>
      <c r="G254" s="16" t="s">
        <v>23</v>
      </c>
      <c r="H254" s="16" t="s">
        <v>23</v>
      </c>
      <c r="I254" s="8" t="s">
        <v>52</v>
      </c>
      <c r="J254" s="5" t="s">
        <v>23</v>
      </c>
      <c r="K254" s="5" t="str">
        <f t="shared" si="3"/>
        <v>X</v>
      </c>
      <c r="L254" s="5" t="s">
        <v>23</v>
      </c>
      <c r="M254" s="5" t="s">
        <v>23</v>
      </c>
      <c r="N254" s="18">
        <v>1</v>
      </c>
      <c r="O254" s="6" t="s">
        <v>23</v>
      </c>
      <c r="P254" s="6" t="s">
        <v>23</v>
      </c>
      <c r="Q254" s="6" t="s">
        <v>23</v>
      </c>
      <c r="R254" s="6" t="s">
        <v>23</v>
      </c>
      <c r="S254" s="7" t="s">
        <v>23</v>
      </c>
      <c r="T254" s="7" t="s">
        <v>23</v>
      </c>
      <c r="U254" s="7" t="s">
        <v>23</v>
      </c>
      <c r="V254" s="7" t="s">
        <v>23</v>
      </c>
      <c r="W254" s="7" t="s">
        <v>23</v>
      </c>
      <c r="X254" s="3"/>
      <c r="Y254" s="6" t="s">
        <v>23</v>
      </c>
      <c r="Z254" s="7" t="s">
        <v>23</v>
      </c>
      <c r="AA254" s="7" t="s">
        <v>23</v>
      </c>
      <c r="AB254" s="7" t="s">
        <v>23</v>
      </c>
      <c r="AC254" s="7" t="s">
        <v>23</v>
      </c>
      <c r="AD254" s="7" t="s">
        <v>23</v>
      </c>
      <c r="AE254" s="7">
        <v>1</v>
      </c>
    </row>
    <row r="255" spans="1:31" x14ac:dyDescent="0.25">
      <c r="A255" s="3">
        <v>254</v>
      </c>
      <c r="B255" s="3" t="s">
        <v>63</v>
      </c>
      <c r="C255" s="4" t="s">
        <v>232</v>
      </c>
      <c r="F255" s="3">
        <v>1</v>
      </c>
      <c r="G255" s="16" t="s">
        <v>23</v>
      </c>
      <c r="H255" s="16" t="s">
        <v>23</v>
      </c>
      <c r="I255" s="8" t="s">
        <v>52</v>
      </c>
      <c r="J255" s="5" t="s">
        <v>23</v>
      </c>
      <c r="K255" s="5" t="str">
        <f t="shared" si="3"/>
        <v>X</v>
      </c>
      <c r="L255" s="5" t="s">
        <v>23</v>
      </c>
      <c r="M255" s="5" t="s">
        <v>23</v>
      </c>
      <c r="N255" s="18">
        <v>1</v>
      </c>
      <c r="O255" s="6" t="s">
        <v>23</v>
      </c>
      <c r="P255" s="6" t="s">
        <v>23</v>
      </c>
      <c r="Q255" s="6" t="s">
        <v>23</v>
      </c>
      <c r="R255" s="6" t="s">
        <v>23</v>
      </c>
      <c r="S255" s="7" t="s">
        <v>23</v>
      </c>
      <c r="T255" s="7" t="s">
        <v>23</v>
      </c>
      <c r="U255" s="7" t="s">
        <v>23</v>
      </c>
      <c r="V255" s="7" t="s">
        <v>23</v>
      </c>
      <c r="W255" s="7" t="s">
        <v>23</v>
      </c>
      <c r="X255" s="3"/>
      <c r="Y255" s="6" t="s">
        <v>23</v>
      </c>
      <c r="Z255" s="7" t="s">
        <v>23</v>
      </c>
      <c r="AA255" s="7" t="s">
        <v>23</v>
      </c>
      <c r="AB255" s="7" t="s">
        <v>23</v>
      </c>
      <c r="AC255" s="7" t="s">
        <v>23</v>
      </c>
      <c r="AD255" s="7" t="s">
        <v>23</v>
      </c>
      <c r="AE255" s="7">
        <v>1</v>
      </c>
    </row>
    <row r="256" spans="1:31" x14ac:dyDescent="0.25">
      <c r="A256" s="3">
        <v>255</v>
      </c>
      <c r="B256" s="3" t="s">
        <v>63</v>
      </c>
      <c r="C256" s="4" t="s">
        <v>233</v>
      </c>
      <c r="F256" s="3">
        <v>1</v>
      </c>
      <c r="G256" s="16" t="s">
        <v>23</v>
      </c>
      <c r="H256" s="16" t="s">
        <v>23</v>
      </c>
      <c r="I256" s="8" t="s">
        <v>52</v>
      </c>
      <c r="J256" s="5" t="s">
        <v>23</v>
      </c>
      <c r="K256" s="5" t="str">
        <f t="shared" si="3"/>
        <v>X</v>
      </c>
      <c r="L256" s="5" t="s">
        <v>23</v>
      </c>
      <c r="M256" s="5" t="s">
        <v>23</v>
      </c>
      <c r="N256" s="18">
        <v>1</v>
      </c>
      <c r="O256" s="6" t="s">
        <v>23</v>
      </c>
      <c r="P256" s="6" t="s">
        <v>23</v>
      </c>
      <c r="Q256" s="6" t="s">
        <v>23</v>
      </c>
      <c r="R256" s="6" t="s">
        <v>23</v>
      </c>
      <c r="S256" s="7" t="s">
        <v>23</v>
      </c>
      <c r="T256" s="7" t="s">
        <v>23</v>
      </c>
      <c r="U256" s="7" t="s">
        <v>23</v>
      </c>
      <c r="V256" s="7" t="s">
        <v>23</v>
      </c>
      <c r="W256" s="7" t="s">
        <v>23</v>
      </c>
      <c r="X256" s="3"/>
      <c r="Y256" s="6" t="s">
        <v>23</v>
      </c>
      <c r="Z256" s="7" t="s">
        <v>23</v>
      </c>
      <c r="AA256" s="7" t="s">
        <v>23</v>
      </c>
      <c r="AB256" s="7" t="s">
        <v>23</v>
      </c>
      <c r="AC256" s="7" t="s">
        <v>23</v>
      </c>
      <c r="AD256" s="7" t="s">
        <v>23</v>
      </c>
      <c r="AE256" s="7" t="s">
        <v>23</v>
      </c>
    </row>
    <row r="257" spans="1:31" x14ac:dyDescent="0.25">
      <c r="A257" s="3">
        <v>256</v>
      </c>
      <c r="B257" s="3" t="s">
        <v>63</v>
      </c>
      <c r="C257" s="4" t="s">
        <v>234</v>
      </c>
      <c r="F257" s="3">
        <v>1</v>
      </c>
      <c r="G257" s="16" t="s">
        <v>23</v>
      </c>
      <c r="H257" s="16" t="s">
        <v>23</v>
      </c>
      <c r="I257" s="8" t="s">
        <v>53</v>
      </c>
      <c r="J257" s="5" t="s">
        <v>23</v>
      </c>
      <c r="K257" s="5" t="str">
        <f t="shared" si="3"/>
        <v>X</v>
      </c>
      <c r="L257" s="5" t="s">
        <v>23</v>
      </c>
      <c r="M257" s="5" t="s">
        <v>20</v>
      </c>
      <c r="N257" s="18" t="s">
        <v>23</v>
      </c>
      <c r="O257" s="6" t="s">
        <v>23</v>
      </c>
      <c r="P257" s="6" t="s">
        <v>23</v>
      </c>
      <c r="Q257" s="6" t="s">
        <v>23</v>
      </c>
      <c r="R257" s="6" t="s">
        <v>23</v>
      </c>
      <c r="S257" s="7" t="s">
        <v>23</v>
      </c>
      <c r="T257" s="7" t="s">
        <v>23</v>
      </c>
      <c r="U257" s="7" t="s">
        <v>23</v>
      </c>
      <c r="V257" s="7" t="s">
        <v>23</v>
      </c>
      <c r="W257" s="7" t="s">
        <v>23</v>
      </c>
      <c r="X257" s="3"/>
      <c r="Y257" s="6" t="s">
        <v>23</v>
      </c>
      <c r="Z257" s="7" t="s">
        <v>23</v>
      </c>
      <c r="AA257" s="7" t="s">
        <v>23</v>
      </c>
      <c r="AB257" s="7" t="s">
        <v>23</v>
      </c>
      <c r="AC257" s="7" t="s">
        <v>23</v>
      </c>
      <c r="AD257" s="7" t="s">
        <v>23</v>
      </c>
      <c r="AE257" s="7">
        <v>1</v>
      </c>
    </row>
    <row r="258" spans="1:31" x14ac:dyDescent="0.25">
      <c r="A258" s="3">
        <v>257</v>
      </c>
      <c r="B258" s="3" t="s">
        <v>81</v>
      </c>
      <c r="C258" s="4" t="s">
        <v>235</v>
      </c>
      <c r="F258" s="3">
        <v>1</v>
      </c>
      <c r="G258" s="16" t="s">
        <v>23</v>
      </c>
      <c r="H258" s="16" t="s">
        <v>23</v>
      </c>
      <c r="I258" s="8" t="s">
        <v>51</v>
      </c>
      <c r="J258" s="5">
        <v>1</v>
      </c>
      <c r="K258" s="5" t="str">
        <f t="shared" si="3"/>
        <v>X</v>
      </c>
      <c r="L258" s="5" t="s">
        <v>23</v>
      </c>
      <c r="M258" s="5" t="s">
        <v>23</v>
      </c>
      <c r="N258" s="18" t="s">
        <v>23</v>
      </c>
      <c r="O258" s="6" t="s">
        <v>23</v>
      </c>
      <c r="P258" s="6" t="s">
        <v>23</v>
      </c>
      <c r="Q258" s="6" t="s">
        <v>23</v>
      </c>
      <c r="R258" s="6" t="s">
        <v>23</v>
      </c>
      <c r="S258" s="7" t="s">
        <v>23</v>
      </c>
      <c r="T258" s="7" t="s">
        <v>23</v>
      </c>
      <c r="U258" s="7" t="s">
        <v>23</v>
      </c>
      <c r="V258" s="7" t="s">
        <v>23</v>
      </c>
      <c r="W258" s="7" t="s">
        <v>23</v>
      </c>
      <c r="X258" s="3"/>
      <c r="Y258" s="6" t="s">
        <v>23</v>
      </c>
      <c r="Z258" s="7" t="s">
        <v>23</v>
      </c>
      <c r="AA258" s="7" t="s">
        <v>23</v>
      </c>
      <c r="AB258" s="7" t="s">
        <v>23</v>
      </c>
      <c r="AC258" s="7" t="s">
        <v>23</v>
      </c>
      <c r="AD258" s="7" t="s">
        <v>23</v>
      </c>
      <c r="AE258" s="7" t="s">
        <v>23</v>
      </c>
    </row>
    <row r="259" spans="1:31" x14ac:dyDescent="0.25">
      <c r="A259" s="3">
        <v>258</v>
      </c>
      <c r="B259" s="3" t="s">
        <v>63</v>
      </c>
      <c r="C259" s="4" t="s">
        <v>236</v>
      </c>
      <c r="F259" s="3">
        <v>1</v>
      </c>
      <c r="G259" s="16" t="s">
        <v>23</v>
      </c>
      <c r="H259" s="16" t="s">
        <v>23</v>
      </c>
      <c r="I259" s="8" t="s">
        <v>53</v>
      </c>
      <c r="J259" s="5" t="s">
        <v>23</v>
      </c>
      <c r="K259" s="5" t="str">
        <f t="shared" ref="K259:K320" si="4">IF((AND(B259="C", I259="Question")), 1, "X")</f>
        <v>X</v>
      </c>
      <c r="L259" s="5">
        <v>1</v>
      </c>
      <c r="M259" s="5" t="s">
        <v>335</v>
      </c>
      <c r="N259" s="18" t="s">
        <v>23</v>
      </c>
      <c r="O259" s="6" t="s">
        <v>23</v>
      </c>
      <c r="P259" s="6" t="s">
        <v>23</v>
      </c>
      <c r="Q259" s="6" t="s">
        <v>23</v>
      </c>
      <c r="R259" s="6" t="s">
        <v>23</v>
      </c>
      <c r="S259" s="7" t="s">
        <v>23</v>
      </c>
      <c r="T259" s="7" t="s">
        <v>23</v>
      </c>
      <c r="U259" s="7" t="s">
        <v>23</v>
      </c>
      <c r="V259" s="7" t="s">
        <v>23</v>
      </c>
      <c r="W259" s="7" t="s">
        <v>23</v>
      </c>
      <c r="X259" s="3"/>
      <c r="Y259" s="6" t="s">
        <v>23</v>
      </c>
      <c r="Z259" s="7" t="s">
        <v>23</v>
      </c>
      <c r="AA259" s="7" t="s">
        <v>23</v>
      </c>
      <c r="AB259" s="7" t="s">
        <v>23</v>
      </c>
      <c r="AC259" s="7">
        <v>1</v>
      </c>
      <c r="AD259" s="7" t="s">
        <v>23</v>
      </c>
      <c r="AE259" s="7">
        <v>1</v>
      </c>
    </row>
    <row r="260" spans="1:31" x14ac:dyDescent="0.25">
      <c r="A260" s="3">
        <v>259</v>
      </c>
      <c r="B260" s="3" t="s">
        <v>63</v>
      </c>
      <c r="C260" s="4" t="s">
        <v>237</v>
      </c>
      <c r="F260" s="3">
        <v>1</v>
      </c>
      <c r="G260" s="16" t="s">
        <v>23</v>
      </c>
      <c r="H260" s="16" t="s">
        <v>23</v>
      </c>
      <c r="I260" s="8" t="s">
        <v>53</v>
      </c>
      <c r="J260" s="5" t="s">
        <v>23</v>
      </c>
      <c r="K260" s="5" t="str">
        <f t="shared" si="4"/>
        <v>X</v>
      </c>
      <c r="L260" s="5" t="s">
        <v>23</v>
      </c>
      <c r="M260" s="5" t="s">
        <v>20</v>
      </c>
      <c r="N260" s="18" t="s">
        <v>23</v>
      </c>
      <c r="O260" s="6" t="s">
        <v>23</v>
      </c>
      <c r="P260" s="6" t="s">
        <v>23</v>
      </c>
      <c r="Q260" s="6" t="s">
        <v>23</v>
      </c>
      <c r="R260" s="6" t="s">
        <v>23</v>
      </c>
      <c r="S260" s="7" t="s">
        <v>23</v>
      </c>
      <c r="T260" s="7" t="s">
        <v>23</v>
      </c>
      <c r="U260" s="7" t="s">
        <v>23</v>
      </c>
      <c r="V260" s="7" t="s">
        <v>23</v>
      </c>
      <c r="W260" s="7" t="s">
        <v>23</v>
      </c>
      <c r="X260" s="3"/>
      <c r="Y260" s="6" t="s">
        <v>23</v>
      </c>
      <c r="Z260" s="7" t="s">
        <v>23</v>
      </c>
      <c r="AA260" s="7" t="s">
        <v>23</v>
      </c>
      <c r="AB260" s="7" t="s">
        <v>23</v>
      </c>
      <c r="AC260" s="7" t="s">
        <v>23</v>
      </c>
      <c r="AD260" s="7" t="s">
        <v>23</v>
      </c>
      <c r="AE260" s="7">
        <v>1</v>
      </c>
    </row>
    <row r="261" spans="1:31" x14ac:dyDescent="0.25">
      <c r="A261" s="3">
        <v>260</v>
      </c>
      <c r="B261" s="3" t="s">
        <v>81</v>
      </c>
      <c r="C261" s="4" t="s">
        <v>23</v>
      </c>
      <c r="F261" s="3">
        <v>1</v>
      </c>
      <c r="G261" s="16" t="s">
        <v>54</v>
      </c>
      <c r="H261" s="16" t="s">
        <v>23</v>
      </c>
      <c r="I261" s="8" t="s">
        <v>23</v>
      </c>
      <c r="J261" s="5" t="s">
        <v>23</v>
      </c>
      <c r="K261" s="5" t="str">
        <f t="shared" si="4"/>
        <v>X</v>
      </c>
      <c r="L261" s="5" t="s">
        <v>23</v>
      </c>
      <c r="M261" s="5" t="s">
        <v>23</v>
      </c>
      <c r="N261" s="18" t="s">
        <v>23</v>
      </c>
      <c r="O261" s="6" t="s">
        <v>23</v>
      </c>
      <c r="P261" s="6" t="s">
        <v>23</v>
      </c>
      <c r="Q261" s="6" t="s">
        <v>23</v>
      </c>
      <c r="R261" s="6" t="s">
        <v>23</v>
      </c>
      <c r="S261" s="7" t="s">
        <v>23</v>
      </c>
      <c r="T261" s="7" t="s">
        <v>23</v>
      </c>
      <c r="U261" s="7" t="s">
        <v>23</v>
      </c>
      <c r="V261" s="7" t="s">
        <v>23</v>
      </c>
      <c r="W261" s="7" t="s">
        <v>23</v>
      </c>
      <c r="X261" s="3"/>
      <c r="Y261" s="6" t="s">
        <v>23</v>
      </c>
      <c r="Z261" s="7" t="s">
        <v>23</v>
      </c>
      <c r="AA261" s="7" t="s">
        <v>23</v>
      </c>
      <c r="AB261" s="7" t="s">
        <v>23</v>
      </c>
      <c r="AC261" s="7" t="s">
        <v>23</v>
      </c>
      <c r="AD261" s="7" t="s">
        <v>23</v>
      </c>
      <c r="AE261" s="7" t="s">
        <v>23</v>
      </c>
    </row>
    <row r="262" spans="1:31" x14ac:dyDescent="0.25">
      <c r="A262" s="3">
        <v>261</v>
      </c>
      <c r="B262" s="3" t="s">
        <v>63</v>
      </c>
      <c r="C262" s="4" t="s">
        <v>238</v>
      </c>
      <c r="F262" s="3">
        <v>1</v>
      </c>
      <c r="G262" s="16" t="s">
        <v>23</v>
      </c>
      <c r="H262" s="16" t="s">
        <v>23</v>
      </c>
      <c r="I262" s="8" t="s">
        <v>51</v>
      </c>
      <c r="J262" s="5" t="s">
        <v>23</v>
      </c>
      <c r="K262" s="5" t="str">
        <f t="shared" si="4"/>
        <v>X</v>
      </c>
      <c r="L262" s="5" t="s">
        <v>23</v>
      </c>
      <c r="M262" s="5" t="s">
        <v>23</v>
      </c>
      <c r="N262" s="18" t="s">
        <v>23</v>
      </c>
      <c r="O262" s="6" t="s">
        <v>23</v>
      </c>
      <c r="P262" s="6" t="s">
        <v>23</v>
      </c>
      <c r="Q262" s="6" t="s">
        <v>23</v>
      </c>
      <c r="R262" s="6" t="s">
        <v>23</v>
      </c>
      <c r="S262" s="7" t="s">
        <v>23</v>
      </c>
      <c r="T262" s="7" t="s">
        <v>23</v>
      </c>
      <c r="U262" s="7" t="s">
        <v>23</v>
      </c>
      <c r="V262" s="7" t="s">
        <v>23</v>
      </c>
      <c r="W262" s="7" t="s">
        <v>23</v>
      </c>
      <c r="X262" s="3"/>
      <c r="Y262" s="6" t="s">
        <v>23</v>
      </c>
      <c r="Z262" s="7" t="s">
        <v>23</v>
      </c>
      <c r="AA262" s="7" t="s">
        <v>23</v>
      </c>
      <c r="AB262" s="7" t="s">
        <v>23</v>
      </c>
      <c r="AC262" s="7" t="s">
        <v>23</v>
      </c>
      <c r="AD262" s="7" t="s">
        <v>23</v>
      </c>
      <c r="AE262" s="7" t="s">
        <v>23</v>
      </c>
    </row>
    <row r="263" spans="1:31" x14ac:dyDescent="0.25">
      <c r="A263" s="3">
        <v>262</v>
      </c>
      <c r="B263" s="3" t="s">
        <v>63</v>
      </c>
      <c r="C263" s="4" t="s">
        <v>239</v>
      </c>
      <c r="F263" s="3">
        <v>1</v>
      </c>
      <c r="G263" s="16" t="s">
        <v>23</v>
      </c>
      <c r="H263" s="16" t="s">
        <v>23</v>
      </c>
      <c r="I263" s="8" t="s">
        <v>51</v>
      </c>
      <c r="J263" s="5" t="s">
        <v>23</v>
      </c>
      <c r="K263" s="5" t="str">
        <f t="shared" si="4"/>
        <v>X</v>
      </c>
      <c r="L263" s="5" t="s">
        <v>23</v>
      </c>
      <c r="M263" s="5" t="s">
        <v>23</v>
      </c>
      <c r="N263" s="18" t="s">
        <v>23</v>
      </c>
      <c r="O263" s="6" t="s">
        <v>23</v>
      </c>
      <c r="P263" s="6" t="s">
        <v>23</v>
      </c>
      <c r="Q263" s="6" t="s">
        <v>23</v>
      </c>
      <c r="R263" s="6" t="s">
        <v>23</v>
      </c>
      <c r="S263" s="7" t="s">
        <v>23</v>
      </c>
      <c r="T263" s="7" t="s">
        <v>23</v>
      </c>
      <c r="U263" s="7" t="s">
        <v>23</v>
      </c>
      <c r="V263" s="7" t="s">
        <v>23</v>
      </c>
      <c r="W263" s="7" t="s">
        <v>23</v>
      </c>
      <c r="X263" s="3"/>
      <c r="Y263" s="6" t="s">
        <v>23</v>
      </c>
      <c r="Z263" s="7" t="s">
        <v>23</v>
      </c>
      <c r="AA263" s="7" t="s">
        <v>23</v>
      </c>
      <c r="AB263" s="7" t="s">
        <v>23</v>
      </c>
      <c r="AC263" s="7" t="s">
        <v>23</v>
      </c>
      <c r="AD263" s="7" t="s">
        <v>23</v>
      </c>
      <c r="AE263" s="7" t="s">
        <v>23</v>
      </c>
    </row>
    <row r="264" spans="1:31" x14ac:dyDescent="0.25">
      <c r="A264" s="3">
        <v>263</v>
      </c>
      <c r="B264" s="3" t="s">
        <v>63</v>
      </c>
      <c r="C264" s="4" t="s">
        <v>240</v>
      </c>
      <c r="F264" s="3">
        <v>1</v>
      </c>
      <c r="G264" s="16" t="s">
        <v>23</v>
      </c>
      <c r="H264" s="16" t="s">
        <v>23</v>
      </c>
      <c r="I264" s="8" t="s">
        <v>53</v>
      </c>
      <c r="J264" s="5" t="s">
        <v>23</v>
      </c>
      <c r="K264" s="5" t="str">
        <f t="shared" si="4"/>
        <v>X</v>
      </c>
      <c r="L264" s="5" t="s">
        <v>23</v>
      </c>
      <c r="M264" s="5" t="s">
        <v>17</v>
      </c>
      <c r="N264" s="18" t="s">
        <v>23</v>
      </c>
      <c r="O264" s="6" t="s">
        <v>23</v>
      </c>
      <c r="P264" s="6" t="s">
        <v>23</v>
      </c>
      <c r="Q264" s="6" t="s">
        <v>23</v>
      </c>
      <c r="R264" s="6" t="s">
        <v>23</v>
      </c>
      <c r="S264" s="7" t="s">
        <v>23</v>
      </c>
      <c r="T264" s="7" t="s">
        <v>23</v>
      </c>
      <c r="U264" s="7" t="s">
        <v>23</v>
      </c>
      <c r="V264" s="7" t="s">
        <v>23</v>
      </c>
      <c r="W264" s="7" t="s">
        <v>23</v>
      </c>
      <c r="X264" s="3"/>
      <c r="Y264" s="6" t="s">
        <v>23</v>
      </c>
      <c r="Z264" s="7" t="s">
        <v>23</v>
      </c>
      <c r="AA264" s="7" t="s">
        <v>23</v>
      </c>
      <c r="AB264" s="7" t="s">
        <v>23</v>
      </c>
      <c r="AC264" s="7" t="s">
        <v>23</v>
      </c>
      <c r="AD264" s="7" t="s">
        <v>23</v>
      </c>
      <c r="AE264" s="7">
        <v>1</v>
      </c>
    </row>
    <row r="265" spans="1:31" x14ac:dyDescent="0.25">
      <c r="A265" s="3">
        <v>264</v>
      </c>
      <c r="B265" s="3" t="s">
        <v>81</v>
      </c>
      <c r="C265" s="4" t="s">
        <v>97</v>
      </c>
      <c r="F265" s="3">
        <v>1</v>
      </c>
      <c r="G265" s="16" t="s">
        <v>23</v>
      </c>
      <c r="H265" s="16" t="s">
        <v>55</v>
      </c>
      <c r="I265" s="8" t="s">
        <v>23</v>
      </c>
      <c r="J265" s="5" t="s">
        <v>23</v>
      </c>
      <c r="K265" s="5" t="str">
        <f t="shared" si="4"/>
        <v>X</v>
      </c>
      <c r="L265" s="5" t="s">
        <v>23</v>
      </c>
      <c r="M265" s="5" t="s">
        <v>23</v>
      </c>
      <c r="N265" s="18" t="s">
        <v>23</v>
      </c>
      <c r="O265" s="6" t="s">
        <v>23</v>
      </c>
      <c r="P265" s="6" t="s">
        <v>23</v>
      </c>
      <c r="Q265" s="6" t="s">
        <v>23</v>
      </c>
      <c r="R265" s="6" t="s">
        <v>23</v>
      </c>
      <c r="S265" s="7" t="s">
        <v>23</v>
      </c>
      <c r="T265" s="7" t="s">
        <v>23</v>
      </c>
      <c r="U265" s="7" t="s">
        <v>23</v>
      </c>
      <c r="V265" s="7" t="s">
        <v>23</v>
      </c>
      <c r="W265" s="7" t="s">
        <v>23</v>
      </c>
      <c r="X265" s="3"/>
      <c r="Y265" s="6" t="s">
        <v>23</v>
      </c>
      <c r="Z265" s="7" t="s">
        <v>23</v>
      </c>
      <c r="AA265" s="7" t="s">
        <v>23</v>
      </c>
      <c r="AB265" s="7" t="s">
        <v>23</v>
      </c>
      <c r="AC265" s="7" t="s">
        <v>23</v>
      </c>
      <c r="AD265" s="7" t="s">
        <v>23</v>
      </c>
      <c r="AE265" s="7" t="s">
        <v>23</v>
      </c>
    </row>
    <row r="266" spans="1:31" x14ac:dyDescent="0.25">
      <c r="A266" s="3">
        <v>265</v>
      </c>
      <c r="B266" s="3" t="s">
        <v>63</v>
      </c>
      <c r="C266" s="4" t="s">
        <v>241</v>
      </c>
      <c r="F266" s="3">
        <v>1</v>
      </c>
      <c r="G266" s="16" t="s">
        <v>23</v>
      </c>
      <c r="H266" s="16" t="s">
        <v>23</v>
      </c>
      <c r="I266" s="8" t="s">
        <v>53</v>
      </c>
      <c r="J266" s="5" t="s">
        <v>23</v>
      </c>
      <c r="K266" s="5" t="str">
        <f t="shared" si="4"/>
        <v>X</v>
      </c>
      <c r="L266" s="5" t="s">
        <v>23</v>
      </c>
      <c r="M266" s="5" t="s">
        <v>20</v>
      </c>
      <c r="N266" s="18" t="s">
        <v>23</v>
      </c>
      <c r="O266" s="6" t="s">
        <v>23</v>
      </c>
      <c r="P266" s="6" t="s">
        <v>23</v>
      </c>
      <c r="Q266" s="6" t="s">
        <v>23</v>
      </c>
      <c r="R266" s="6" t="s">
        <v>23</v>
      </c>
      <c r="S266" s="7" t="s">
        <v>23</v>
      </c>
      <c r="T266" s="7" t="s">
        <v>23</v>
      </c>
      <c r="U266" s="7" t="s">
        <v>23</v>
      </c>
      <c r="V266" s="7" t="s">
        <v>23</v>
      </c>
      <c r="W266" s="7" t="s">
        <v>23</v>
      </c>
      <c r="X266" s="3"/>
      <c r="Y266" s="6" t="s">
        <v>23</v>
      </c>
      <c r="Z266" s="7" t="s">
        <v>23</v>
      </c>
      <c r="AA266" s="7" t="s">
        <v>23</v>
      </c>
      <c r="AB266" s="7" t="s">
        <v>23</v>
      </c>
      <c r="AC266" s="7" t="s">
        <v>23</v>
      </c>
      <c r="AD266" s="7" t="s">
        <v>23</v>
      </c>
      <c r="AE266" s="7">
        <v>1</v>
      </c>
    </row>
    <row r="267" spans="1:31" x14ac:dyDescent="0.25">
      <c r="A267" s="3">
        <v>266</v>
      </c>
      <c r="B267" s="3" t="s">
        <v>81</v>
      </c>
      <c r="C267" s="4" t="s">
        <v>23</v>
      </c>
      <c r="F267" s="3">
        <v>1</v>
      </c>
      <c r="G267" s="16" t="s">
        <v>54</v>
      </c>
      <c r="H267" s="16" t="s">
        <v>23</v>
      </c>
      <c r="I267" s="8" t="s">
        <v>23</v>
      </c>
      <c r="J267" s="5" t="s">
        <v>23</v>
      </c>
      <c r="K267" s="5" t="str">
        <f t="shared" si="4"/>
        <v>X</v>
      </c>
      <c r="L267" s="5" t="s">
        <v>23</v>
      </c>
      <c r="M267" s="5" t="s">
        <v>23</v>
      </c>
      <c r="N267" s="18" t="s">
        <v>23</v>
      </c>
      <c r="O267" s="6" t="s">
        <v>23</v>
      </c>
      <c r="P267" s="6" t="s">
        <v>23</v>
      </c>
      <c r="Q267" s="6" t="s">
        <v>23</v>
      </c>
      <c r="R267" s="6" t="s">
        <v>23</v>
      </c>
      <c r="S267" s="7" t="s">
        <v>23</v>
      </c>
      <c r="T267" s="7" t="s">
        <v>23</v>
      </c>
      <c r="U267" s="7" t="s">
        <v>23</v>
      </c>
      <c r="V267" s="7" t="s">
        <v>23</v>
      </c>
      <c r="W267" s="7" t="s">
        <v>23</v>
      </c>
      <c r="X267" s="3"/>
      <c r="Y267" s="6" t="s">
        <v>23</v>
      </c>
      <c r="Z267" s="7" t="s">
        <v>23</v>
      </c>
      <c r="AA267" s="7" t="s">
        <v>23</v>
      </c>
      <c r="AB267" s="7" t="s">
        <v>23</v>
      </c>
      <c r="AC267" s="7" t="s">
        <v>23</v>
      </c>
      <c r="AD267" s="7" t="s">
        <v>23</v>
      </c>
      <c r="AE267" s="7" t="s">
        <v>23</v>
      </c>
    </row>
    <row r="268" spans="1:31" x14ac:dyDescent="0.25">
      <c r="A268" s="3">
        <v>267</v>
      </c>
      <c r="B268" s="3" t="s">
        <v>63</v>
      </c>
      <c r="C268" s="4" t="s">
        <v>242</v>
      </c>
      <c r="F268" s="3">
        <v>1</v>
      </c>
      <c r="G268" s="16" t="s">
        <v>23</v>
      </c>
      <c r="H268" s="16" t="s">
        <v>23</v>
      </c>
      <c r="I268" s="8" t="s">
        <v>51</v>
      </c>
      <c r="J268" s="5" t="s">
        <v>23</v>
      </c>
      <c r="K268" s="5" t="str">
        <f t="shared" si="4"/>
        <v>X</v>
      </c>
      <c r="L268" s="5" t="s">
        <v>23</v>
      </c>
      <c r="M268" s="5" t="s">
        <v>23</v>
      </c>
      <c r="N268" s="18" t="s">
        <v>23</v>
      </c>
      <c r="O268" s="6" t="s">
        <v>23</v>
      </c>
      <c r="P268" s="6" t="s">
        <v>23</v>
      </c>
      <c r="Q268" s="6" t="s">
        <v>23</v>
      </c>
      <c r="R268" s="6" t="s">
        <v>23</v>
      </c>
      <c r="S268" s="7" t="s">
        <v>23</v>
      </c>
      <c r="T268" s="7" t="s">
        <v>23</v>
      </c>
      <c r="U268" s="7" t="s">
        <v>23</v>
      </c>
      <c r="V268" s="7" t="s">
        <v>23</v>
      </c>
      <c r="W268" s="7" t="s">
        <v>23</v>
      </c>
      <c r="X268" s="3"/>
      <c r="Y268" s="6" t="s">
        <v>23</v>
      </c>
      <c r="Z268" s="7" t="s">
        <v>23</v>
      </c>
      <c r="AA268" s="7" t="s">
        <v>23</v>
      </c>
      <c r="AB268" s="7" t="s">
        <v>23</v>
      </c>
      <c r="AC268" s="7" t="s">
        <v>23</v>
      </c>
      <c r="AD268" s="7" t="s">
        <v>23</v>
      </c>
      <c r="AE268" s="7">
        <v>1</v>
      </c>
    </row>
    <row r="269" spans="1:31" x14ac:dyDescent="0.25">
      <c r="A269" s="3">
        <v>268</v>
      </c>
      <c r="B269" s="3" t="s">
        <v>63</v>
      </c>
      <c r="C269" s="4" t="s">
        <v>319</v>
      </c>
      <c r="F269" s="3">
        <v>1</v>
      </c>
      <c r="G269" s="16" t="s">
        <v>23</v>
      </c>
      <c r="H269" s="16" t="s">
        <v>23</v>
      </c>
      <c r="I269" s="8" t="s">
        <v>53</v>
      </c>
      <c r="J269" s="5" t="s">
        <v>23</v>
      </c>
      <c r="K269" s="5" t="str">
        <f t="shared" si="4"/>
        <v>X</v>
      </c>
      <c r="L269" s="5" t="s">
        <v>23</v>
      </c>
      <c r="M269" s="5" t="s">
        <v>20</v>
      </c>
      <c r="N269" s="18" t="s">
        <v>23</v>
      </c>
      <c r="O269" s="6" t="s">
        <v>23</v>
      </c>
      <c r="P269" s="6" t="s">
        <v>23</v>
      </c>
      <c r="Q269" s="6" t="s">
        <v>23</v>
      </c>
      <c r="R269" s="6" t="s">
        <v>23</v>
      </c>
      <c r="S269" s="7" t="s">
        <v>23</v>
      </c>
      <c r="T269" s="7" t="s">
        <v>23</v>
      </c>
      <c r="U269" s="7" t="s">
        <v>23</v>
      </c>
      <c r="V269" s="7" t="s">
        <v>23</v>
      </c>
      <c r="W269" s="7" t="s">
        <v>23</v>
      </c>
      <c r="X269" s="3"/>
      <c r="Y269" s="6" t="s">
        <v>23</v>
      </c>
      <c r="Z269" s="7" t="s">
        <v>23</v>
      </c>
      <c r="AA269" s="7" t="s">
        <v>23</v>
      </c>
      <c r="AB269" s="7" t="s">
        <v>23</v>
      </c>
      <c r="AC269" s="7" t="s">
        <v>23</v>
      </c>
      <c r="AD269" s="7" t="s">
        <v>23</v>
      </c>
      <c r="AE269" s="7">
        <v>1</v>
      </c>
    </row>
    <row r="270" spans="1:31" x14ac:dyDescent="0.25">
      <c r="A270" s="3">
        <v>269</v>
      </c>
      <c r="B270" s="3" t="s">
        <v>81</v>
      </c>
      <c r="C270" s="4" t="s">
        <v>23</v>
      </c>
      <c r="F270" s="3">
        <v>1</v>
      </c>
      <c r="G270" s="16" t="s">
        <v>54</v>
      </c>
      <c r="H270" s="16" t="s">
        <v>23</v>
      </c>
      <c r="I270" s="8" t="s">
        <v>23</v>
      </c>
      <c r="J270" s="5" t="s">
        <v>23</v>
      </c>
      <c r="K270" s="5" t="str">
        <f t="shared" si="4"/>
        <v>X</v>
      </c>
      <c r="L270" s="5" t="s">
        <v>23</v>
      </c>
      <c r="M270" s="5" t="s">
        <v>23</v>
      </c>
      <c r="N270" s="18" t="s">
        <v>23</v>
      </c>
      <c r="O270" s="6" t="s">
        <v>23</v>
      </c>
      <c r="P270" s="6" t="s">
        <v>23</v>
      </c>
      <c r="Q270" s="6" t="s">
        <v>23</v>
      </c>
      <c r="R270" s="6" t="s">
        <v>23</v>
      </c>
      <c r="S270" s="7" t="s">
        <v>23</v>
      </c>
      <c r="T270" s="7" t="s">
        <v>23</v>
      </c>
      <c r="U270" s="7" t="s">
        <v>23</v>
      </c>
      <c r="V270" s="7" t="s">
        <v>23</v>
      </c>
      <c r="W270" s="7" t="s">
        <v>23</v>
      </c>
      <c r="X270" s="3"/>
      <c r="Y270" s="6" t="s">
        <v>23</v>
      </c>
      <c r="Z270" s="7" t="s">
        <v>23</v>
      </c>
      <c r="AA270" s="7" t="s">
        <v>23</v>
      </c>
      <c r="AB270" s="7" t="s">
        <v>23</v>
      </c>
      <c r="AC270" s="7" t="s">
        <v>23</v>
      </c>
      <c r="AD270" s="7" t="s">
        <v>23</v>
      </c>
      <c r="AE270" s="7" t="s">
        <v>23</v>
      </c>
    </row>
    <row r="271" spans="1:31" x14ac:dyDescent="0.25">
      <c r="A271" s="3">
        <v>270</v>
      </c>
      <c r="B271" s="3" t="s">
        <v>63</v>
      </c>
      <c r="C271" s="4" t="s">
        <v>243</v>
      </c>
      <c r="F271" s="3">
        <v>1</v>
      </c>
      <c r="G271" s="16" t="s">
        <v>23</v>
      </c>
      <c r="H271" s="16" t="s">
        <v>23</v>
      </c>
      <c r="I271" s="8" t="s">
        <v>53</v>
      </c>
      <c r="J271" s="5" t="s">
        <v>23</v>
      </c>
      <c r="K271" s="5" t="str">
        <f t="shared" si="4"/>
        <v>X</v>
      </c>
      <c r="L271" s="5" t="s">
        <v>23</v>
      </c>
      <c r="M271" s="5" t="s">
        <v>335</v>
      </c>
      <c r="N271" s="18" t="s">
        <v>23</v>
      </c>
      <c r="O271" s="6" t="s">
        <v>23</v>
      </c>
      <c r="P271" s="6" t="s">
        <v>23</v>
      </c>
      <c r="Q271" s="6" t="s">
        <v>23</v>
      </c>
      <c r="R271" s="6" t="s">
        <v>23</v>
      </c>
      <c r="S271" s="7" t="s">
        <v>23</v>
      </c>
      <c r="T271" s="7" t="s">
        <v>23</v>
      </c>
      <c r="U271" s="7">
        <v>1</v>
      </c>
      <c r="V271" s="7" t="s">
        <v>23</v>
      </c>
      <c r="W271" s="7" t="s">
        <v>23</v>
      </c>
      <c r="X271" s="3"/>
      <c r="Y271" s="6" t="s">
        <v>23</v>
      </c>
      <c r="Z271" s="7" t="s">
        <v>23</v>
      </c>
      <c r="AA271" s="7" t="s">
        <v>23</v>
      </c>
      <c r="AB271" s="7" t="s">
        <v>23</v>
      </c>
      <c r="AC271" s="7" t="s">
        <v>23</v>
      </c>
      <c r="AD271" s="7" t="s">
        <v>23</v>
      </c>
      <c r="AE271" s="7">
        <v>1</v>
      </c>
    </row>
    <row r="272" spans="1:31" x14ac:dyDescent="0.25">
      <c r="A272" s="3">
        <v>271</v>
      </c>
      <c r="B272" s="3" t="s">
        <v>81</v>
      </c>
      <c r="C272" s="4" t="s">
        <v>97</v>
      </c>
      <c r="F272" s="3">
        <v>1</v>
      </c>
      <c r="G272" s="16" t="s">
        <v>23</v>
      </c>
      <c r="H272" s="16" t="s">
        <v>55</v>
      </c>
      <c r="I272" s="8" t="s">
        <v>23</v>
      </c>
      <c r="J272" s="5" t="s">
        <v>23</v>
      </c>
      <c r="K272" s="5" t="str">
        <f t="shared" si="4"/>
        <v>X</v>
      </c>
      <c r="L272" s="5" t="s">
        <v>23</v>
      </c>
      <c r="M272" s="5" t="s">
        <v>23</v>
      </c>
      <c r="N272" s="18" t="s">
        <v>23</v>
      </c>
      <c r="O272" s="6" t="s">
        <v>23</v>
      </c>
      <c r="P272" s="6" t="s">
        <v>23</v>
      </c>
      <c r="Q272" s="6" t="s">
        <v>23</v>
      </c>
      <c r="R272" s="6" t="s">
        <v>23</v>
      </c>
      <c r="S272" s="7" t="s">
        <v>23</v>
      </c>
      <c r="T272" s="7" t="s">
        <v>23</v>
      </c>
      <c r="U272" s="7" t="s">
        <v>23</v>
      </c>
      <c r="V272" s="7" t="s">
        <v>23</v>
      </c>
      <c r="W272" s="7" t="s">
        <v>23</v>
      </c>
      <c r="X272" s="3"/>
      <c r="Y272" s="6" t="s">
        <v>23</v>
      </c>
      <c r="Z272" s="7" t="s">
        <v>23</v>
      </c>
      <c r="AA272" s="7" t="s">
        <v>23</v>
      </c>
      <c r="AB272" s="7" t="s">
        <v>23</v>
      </c>
      <c r="AC272" s="7" t="s">
        <v>23</v>
      </c>
      <c r="AD272" s="7" t="s">
        <v>23</v>
      </c>
      <c r="AE272" s="7" t="s">
        <v>23</v>
      </c>
    </row>
    <row r="273" spans="1:31" x14ac:dyDescent="0.25">
      <c r="A273" s="3">
        <v>272</v>
      </c>
      <c r="B273" s="3" t="s">
        <v>63</v>
      </c>
      <c r="C273" s="4" t="s">
        <v>244</v>
      </c>
      <c r="F273" s="3">
        <v>1</v>
      </c>
      <c r="G273" s="16" t="s">
        <v>23</v>
      </c>
      <c r="H273" s="16" t="s">
        <v>23</v>
      </c>
      <c r="I273" s="8" t="s">
        <v>53</v>
      </c>
      <c r="J273" s="5" t="s">
        <v>23</v>
      </c>
      <c r="K273" s="5" t="str">
        <f t="shared" si="4"/>
        <v>X</v>
      </c>
      <c r="L273" s="5" t="s">
        <v>23</v>
      </c>
      <c r="M273" s="5" t="s">
        <v>335</v>
      </c>
      <c r="N273" s="18" t="s">
        <v>23</v>
      </c>
      <c r="O273" s="6" t="s">
        <v>23</v>
      </c>
      <c r="P273" s="6" t="s">
        <v>23</v>
      </c>
      <c r="Q273" s="6" t="s">
        <v>23</v>
      </c>
      <c r="R273" s="6" t="s">
        <v>23</v>
      </c>
      <c r="S273" s="7" t="s">
        <v>23</v>
      </c>
      <c r="T273" s="7" t="s">
        <v>23</v>
      </c>
      <c r="U273" s="7" t="s">
        <v>23</v>
      </c>
      <c r="V273" s="7" t="s">
        <v>23</v>
      </c>
      <c r="W273" s="7" t="s">
        <v>23</v>
      </c>
      <c r="X273" s="3"/>
      <c r="Y273" s="6" t="s">
        <v>23</v>
      </c>
      <c r="Z273" s="7" t="s">
        <v>23</v>
      </c>
      <c r="AA273" s="7" t="s">
        <v>23</v>
      </c>
      <c r="AB273" s="7" t="s">
        <v>23</v>
      </c>
      <c r="AC273" s="7" t="s">
        <v>23</v>
      </c>
      <c r="AD273" s="7" t="s">
        <v>23</v>
      </c>
      <c r="AE273" s="7" t="s">
        <v>23</v>
      </c>
    </row>
    <row r="274" spans="1:31" x14ac:dyDescent="0.25">
      <c r="A274" s="3">
        <v>273</v>
      </c>
      <c r="B274" s="3" t="s">
        <v>63</v>
      </c>
      <c r="C274" s="4" t="s">
        <v>200</v>
      </c>
      <c r="F274" s="3">
        <v>1</v>
      </c>
      <c r="G274" s="16" t="s">
        <v>54</v>
      </c>
      <c r="H274" s="16" t="s">
        <v>23</v>
      </c>
      <c r="I274" s="8" t="s">
        <v>23</v>
      </c>
      <c r="J274" s="5" t="s">
        <v>23</v>
      </c>
      <c r="K274" s="5" t="str">
        <f t="shared" si="4"/>
        <v>X</v>
      </c>
      <c r="L274" s="5" t="s">
        <v>23</v>
      </c>
      <c r="M274" s="5" t="s">
        <v>23</v>
      </c>
      <c r="N274" s="18" t="s">
        <v>23</v>
      </c>
      <c r="O274" s="6" t="s">
        <v>23</v>
      </c>
      <c r="P274" s="6" t="s">
        <v>23</v>
      </c>
      <c r="Q274" s="6" t="s">
        <v>23</v>
      </c>
      <c r="R274" s="6" t="s">
        <v>23</v>
      </c>
      <c r="S274" s="7" t="s">
        <v>23</v>
      </c>
      <c r="T274" s="7" t="s">
        <v>23</v>
      </c>
      <c r="U274" s="7" t="s">
        <v>23</v>
      </c>
      <c r="V274" s="7" t="s">
        <v>23</v>
      </c>
      <c r="W274" s="7" t="s">
        <v>23</v>
      </c>
      <c r="X274" s="3"/>
      <c r="Y274" s="6" t="s">
        <v>23</v>
      </c>
      <c r="Z274" s="7" t="s">
        <v>23</v>
      </c>
      <c r="AA274" s="7" t="s">
        <v>23</v>
      </c>
      <c r="AB274" s="7" t="s">
        <v>23</v>
      </c>
      <c r="AC274" s="7" t="s">
        <v>23</v>
      </c>
      <c r="AD274" s="7" t="s">
        <v>23</v>
      </c>
      <c r="AE274" s="7" t="s">
        <v>23</v>
      </c>
    </row>
    <row r="275" spans="1:31" x14ac:dyDescent="0.25">
      <c r="A275" s="3">
        <v>274</v>
      </c>
      <c r="B275" s="3" t="s">
        <v>63</v>
      </c>
      <c r="C275" s="4" t="s">
        <v>245</v>
      </c>
      <c r="F275" s="3">
        <v>1</v>
      </c>
      <c r="G275" s="16" t="s">
        <v>23</v>
      </c>
      <c r="H275" s="16" t="s">
        <v>55</v>
      </c>
      <c r="I275" s="8" t="s">
        <v>23</v>
      </c>
      <c r="J275" s="5" t="s">
        <v>23</v>
      </c>
      <c r="K275" s="5" t="str">
        <f t="shared" si="4"/>
        <v>X</v>
      </c>
      <c r="L275" s="5" t="s">
        <v>23</v>
      </c>
      <c r="M275" s="5" t="s">
        <v>23</v>
      </c>
      <c r="N275" s="18" t="s">
        <v>23</v>
      </c>
      <c r="O275" s="6" t="s">
        <v>23</v>
      </c>
      <c r="P275" s="6" t="s">
        <v>23</v>
      </c>
      <c r="Q275" s="6" t="s">
        <v>23</v>
      </c>
      <c r="R275" s="6" t="s">
        <v>23</v>
      </c>
      <c r="S275" s="7" t="s">
        <v>23</v>
      </c>
      <c r="T275" s="7" t="s">
        <v>23</v>
      </c>
      <c r="U275" s="7" t="s">
        <v>23</v>
      </c>
      <c r="V275" s="7" t="s">
        <v>23</v>
      </c>
      <c r="W275" s="7" t="s">
        <v>23</v>
      </c>
      <c r="X275" s="3"/>
      <c r="Y275" s="6" t="s">
        <v>23</v>
      </c>
      <c r="Z275" s="7" t="s">
        <v>23</v>
      </c>
      <c r="AA275" s="7" t="s">
        <v>23</v>
      </c>
      <c r="AB275" s="7" t="s">
        <v>23</v>
      </c>
      <c r="AC275" s="7" t="s">
        <v>23</v>
      </c>
      <c r="AD275" s="7" t="s">
        <v>23</v>
      </c>
      <c r="AE275" s="7" t="s">
        <v>23</v>
      </c>
    </row>
    <row r="276" spans="1:31" x14ac:dyDescent="0.25">
      <c r="A276" s="3">
        <v>275</v>
      </c>
      <c r="B276" s="3" t="s">
        <v>63</v>
      </c>
      <c r="C276" s="4" t="s">
        <v>246</v>
      </c>
      <c r="F276" s="3">
        <v>1</v>
      </c>
      <c r="G276" s="16" t="s">
        <v>23</v>
      </c>
      <c r="H276" s="16" t="s">
        <v>23</v>
      </c>
      <c r="I276" s="8" t="s">
        <v>53</v>
      </c>
      <c r="J276" s="5" t="s">
        <v>23</v>
      </c>
      <c r="K276" s="5" t="str">
        <f t="shared" si="4"/>
        <v>X</v>
      </c>
      <c r="L276" s="5" t="s">
        <v>23</v>
      </c>
      <c r="M276" s="5" t="s">
        <v>20</v>
      </c>
      <c r="N276" s="18" t="s">
        <v>23</v>
      </c>
      <c r="O276" s="6" t="s">
        <v>23</v>
      </c>
      <c r="P276" s="6" t="s">
        <v>23</v>
      </c>
      <c r="Q276" s="6" t="s">
        <v>23</v>
      </c>
      <c r="R276" s="6" t="s">
        <v>23</v>
      </c>
      <c r="S276" s="7" t="s">
        <v>23</v>
      </c>
      <c r="T276" s="7" t="s">
        <v>23</v>
      </c>
      <c r="U276" s="7" t="s">
        <v>23</v>
      </c>
      <c r="V276" s="7" t="s">
        <v>23</v>
      </c>
      <c r="W276" s="7" t="s">
        <v>23</v>
      </c>
      <c r="X276" s="3"/>
      <c r="Y276" s="6" t="s">
        <v>23</v>
      </c>
      <c r="Z276" s="7" t="s">
        <v>23</v>
      </c>
      <c r="AA276" s="7" t="s">
        <v>23</v>
      </c>
      <c r="AB276" s="7" t="s">
        <v>23</v>
      </c>
      <c r="AC276" s="7" t="s">
        <v>23</v>
      </c>
      <c r="AD276" s="7" t="s">
        <v>23</v>
      </c>
      <c r="AE276" s="7">
        <v>1</v>
      </c>
    </row>
    <row r="277" spans="1:31" x14ac:dyDescent="0.25">
      <c r="A277" s="3">
        <v>276</v>
      </c>
      <c r="B277" s="3" t="s">
        <v>81</v>
      </c>
      <c r="C277" s="4" t="s">
        <v>329</v>
      </c>
      <c r="F277" s="3">
        <v>1</v>
      </c>
      <c r="G277" s="16" t="s">
        <v>23</v>
      </c>
      <c r="H277" s="16" t="s">
        <v>23</v>
      </c>
      <c r="I277" s="8" t="s">
        <v>51</v>
      </c>
      <c r="J277" s="5">
        <v>1</v>
      </c>
      <c r="K277" s="5" t="str">
        <f t="shared" si="4"/>
        <v>X</v>
      </c>
      <c r="L277" s="5" t="s">
        <v>23</v>
      </c>
      <c r="M277" s="5" t="s">
        <v>23</v>
      </c>
      <c r="N277" s="18" t="s">
        <v>23</v>
      </c>
      <c r="O277" s="6" t="s">
        <v>23</v>
      </c>
      <c r="P277" s="6" t="s">
        <v>23</v>
      </c>
      <c r="Q277" s="6" t="s">
        <v>23</v>
      </c>
      <c r="R277" s="6" t="s">
        <v>23</v>
      </c>
      <c r="S277" s="7" t="s">
        <v>23</v>
      </c>
      <c r="T277" s="7" t="s">
        <v>23</v>
      </c>
      <c r="U277" s="7" t="s">
        <v>23</v>
      </c>
      <c r="V277" s="7" t="s">
        <v>23</v>
      </c>
      <c r="W277" s="7" t="s">
        <v>23</v>
      </c>
      <c r="X277" s="3"/>
      <c r="Y277" s="6" t="s">
        <v>23</v>
      </c>
      <c r="Z277" s="7" t="s">
        <v>23</v>
      </c>
      <c r="AA277" s="7" t="s">
        <v>23</v>
      </c>
      <c r="AB277" s="7" t="s">
        <v>23</v>
      </c>
      <c r="AC277" s="7" t="s">
        <v>23</v>
      </c>
      <c r="AD277" s="7" t="s">
        <v>23</v>
      </c>
      <c r="AE277" s="7" t="s">
        <v>23</v>
      </c>
    </row>
    <row r="278" spans="1:31" x14ac:dyDescent="0.25">
      <c r="A278" s="3">
        <v>277</v>
      </c>
      <c r="B278" s="3" t="s">
        <v>63</v>
      </c>
      <c r="C278" s="4" t="s">
        <v>247</v>
      </c>
      <c r="F278" s="3">
        <v>1</v>
      </c>
      <c r="G278" s="16" t="s">
        <v>23</v>
      </c>
      <c r="H278" s="16" t="s">
        <v>23</v>
      </c>
      <c r="I278" s="8" t="s">
        <v>53</v>
      </c>
      <c r="J278" s="5" t="s">
        <v>23</v>
      </c>
      <c r="K278" s="5" t="str">
        <f t="shared" si="4"/>
        <v>X</v>
      </c>
      <c r="L278" s="5">
        <v>1</v>
      </c>
      <c r="M278" s="5" t="s">
        <v>20</v>
      </c>
      <c r="N278" s="18" t="s">
        <v>23</v>
      </c>
      <c r="O278" s="6" t="s">
        <v>23</v>
      </c>
      <c r="P278" s="6" t="s">
        <v>23</v>
      </c>
      <c r="Q278" s="6" t="s">
        <v>23</v>
      </c>
      <c r="R278" s="6" t="s">
        <v>23</v>
      </c>
      <c r="S278" s="7" t="s">
        <v>23</v>
      </c>
      <c r="T278" s="7" t="s">
        <v>23</v>
      </c>
      <c r="U278" s="7" t="s">
        <v>23</v>
      </c>
      <c r="V278" s="7" t="s">
        <v>23</v>
      </c>
      <c r="W278" s="7" t="s">
        <v>23</v>
      </c>
      <c r="X278" s="3"/>
      <c r="Y278" s="6" t="s">
        <v>23</v>
      </c>
      <c r="Z278" s="7" t="s">
        <v>23</v>
      </c>
      <c r="AA278" s="7" t="s">
        <v>23</v>
      </c>
      <c r="AB278" s="7" t="s">
        <v>23</v>
      </c>
      <c r="AC278" s="7">
        <v>1</v>
      </c>
      <c r="AD278" s="7" t="s">
        <v>23</v>
      </c>
      <c r="AE278" s="7" t="s">
        <v>23</v>
      </c>
    </row>
    <row r="279" spans="1:31" x14ac:dyDescent="0.25">
      <c r="A279" s="3">
        <v>278</v>
      </c>
      <c r="B279" s="3" t="s">
        <v>81</v>
      </c>
      <c r="C279" s="4" t="s">
        <v>248</v>
      </c>
      <c r="F279" s="3">
        <v>1</v>
      </c>
      <c r="G279" s="16" t="s">
        <v>23</v>
      </c>
      <c r="H279" s="16" t="s">
        <v>23</v>
      </c>
      <c r="I279" s="8" t="s">
        <v>51</v>
      </c>
      <c r="J279" s="5">
        <v>1</v>
      </c>
      <c r="K279" s="5" t="str">
        <f t="shared" si="4"/>
        <v>X</v>
      </c>
      <c r="L279" s="5" t="s">
        <v>23</v>
      </c>
      <c r="M279" s="5" t="s">
        <v>23</v>
      </c>
      <c r="N279" s="18" t="s">
        <v>23</v>
      </c>
      <c r="O279" s="6" t="s">
        <v>23</v>
      </c>
      <c r="P279" s="6" t="s">
        <v>23</v>
      </c>
      <c r="Q279" s="6" t="s">
        <v>23</v>
      </c>
      <c r="R279" s="6" t="s">
        <v>23</v>
      </c>
      <c r="S279" s="7" t="s">
        <v>23</v>
      </c>
      <c r="T279" s="7" t="s">
        <v>23</v>
      </c>
      <c r="U279" s="7" t="s">
        <v>23</v>
      </c>
      <c r="V279" s="7" t="s">
        <v>23</v>
      </c>
      <c r="W279" s="7" t="s">
        <v>23</v>
      </c>
      <c r="X279" s="3"/>
      <c r="Y279" s="6" t="s">
        <v>23</v>
      </c>
      <c r="Z279" s="7" t="s">
        <v>23</v>
      </c>
      <c r="AA279" s="7" t="s">
        <v>23</v>
      </c>
      <c r="AB279" s="7" t="s">
        <v>23</v>
      </c>
      <c r="AC279" s="7" t="s">
        <v>23</v>
      </c>
      <c r="AD279" s="7" t="s">
        <v>23</v>
      </c>
      <c r="AE279" s="7" t="s">
        <v>23</v>
      </c>
    </row>
    <row r="280" spans="1:31" x14ac:dyDescent="0.25">
      <c r="A280" s="3">
        <v>279</v>
      </c>
      <c r="B280" s="3" t="s">
        <v>63</v>
      </c>
      <c r="C280" s="4" t="s">
        <v>186</v>
      </c>
      <c r="F280" s="3">
        <v>1</v>
      </c>
      <c r="G280" s="16" t="s">
        <v>54</v>
      </c>
      <c r="H280" s="16" t="s">
        <v>23</v>
      </c>
      <c r="I280" s="8" t="s">
        <v>23</v>
      </c>
      <c r="J280" s="5" t="s">
        <v>23</v>
      </c>
      <c r="K280" s="5" t="str">
        <f t="shared" si="4"/>
        <v>X</v>
      </c>
      <c r="L280" s="5" t="s">
        <v>23</v>
      </c>
      <c r="M280" s="5" t="s">
        <v>23</v>
      </c>
      <c r="N280" s="18" t="s">
        <v>23</v>
      </c>
      <c r="O280" s="6" t="s">
        <v>23</v>
      </c>
      <c r="P280" s="6" t="s">
        <v>23</v>
      </c>
      <c r="Q280" s="6" t="s">
        <v>23</v>
      </c>
      <c r="R280" s="6" t="s">
        <v>23</v>
      </c>
      <c r="S280" s="7" t="s">
        <v>23</v>
      </c>
      <c r="T280" s="7" t="s">
        <v>23</v>
      </c>
      <c r="U280" s="7" t="s">
        <v>23</v>
      </c>
      <c r="V280" s="7" t="s">
        <v>23</v>
      </c>
      <c r="W280" s="7" t="s">
        <v>23</v>
      </c>
      <c r="X280" s="3"/>
      <c r="Y280" s="6" t="s">
        <v>23</v>
      </c>
      <c r="Z280" s="7" t="s">
        <v>23</v>
      </c>
      <c r="AA280" s="7" t="s">
        <v>23</v>
      </c>
      <c r="AB280" s="7" t="s">
        <v>23</v>
      </c>
      <c r="AC280" s="7" t="s">
        <v>23</v>
      </c>
      <c r="AD280" s="7" t="s">
        <v>23</v>
      </c>
      <c r="AE280" s="7" t="s">
        <v>23</v>
      </c>
    </row>
    <row r="281" spans="1:31" x14ac:dyDescent="0.25">
      <c r="A281" s="3">
        <v>280</v>
      </c>
      <c r="B281" s="3" t="s">
        <v>63</v>
      </c>
      <c r="C281" s="4" t="s">
        <v>249</v>
      </c>
      <c r="F281" s="3">
        <v>1</v>
      </c>
      <c r="G281" s="16" t="s">
        <v>23</v>
      </c>
      <c r="H281" s="16" t="s">
        <v>23</v>
      </c>
      <c r="I281" s="8" t="s">
        <v>51</v>
      </c>
      <c r="J281" s="5" t="s">
        <v>23</v>
      </c>
      <c r="K281" s="5" t="str">
        <f t="shared" si="4"/>
        <v>X</v>
      </c>
      <c r="L281" s="5">
        <v>1</v>
      </c>
      <c r="M281" s="5" t="s">
        <v>23</v>
      </c>
      <c r="N281" s="18" t="s">
        <v>23</v>
      </c>
      <c r="O281" s="6" t="s">
        <v>23</v>
      </c>
      <c r="P281" s="6" t="s">
        <v>23</v>
      </c>
      <c r="Q281" s="6" t="s">
        <v>23</v>
      </c>
      <c r="R281" s="6" t="s">
        <v>23</v>
      </c>
      <c r="S281" s="7" t="s">
        <v>23</v>
      </c>
      <c r="T281" s="7" t="s">
        <v>23</v>
      </c>
      <c r="U281" s="7" t="s">
        <v>23</v>
      </c>
      <c r="V281" s="7" t="s">
        <v>23</v>
      </c>
      <c r="W281" s="7" t="s">
        <v>23</v>
      </c>
      <c r="X281" s="3"/>
      <c r="Y281" s="6" t="s">
        <v>23</v>
      </c>
      <c r="Z281" s="7" t="s">
        <v>23</v>
      </c>
      <c r="AA281" s="7" t="s">
        <v>23</v>
      </c>
      <c r="AB281" s="7" t="s">
        <v>23</v>
      </c>
      <c r="AC281" s="7">
        <v>1</v>
      </c>
      <c r="AD281" s="7" t="s">
        <v>23</v>
      </c>
      <c r="AE281" s="7" t="s">
        <v>23</v>
      </c>
    </row>
    <row r="282" spans="1:31" x14ac:dyDescent="0.25">
      <c r="A282" s="3">
        <v>281</v>
      </c>
      <c r="B282" s="3" t="s">
        <v>63</v>
      </c>
      <c r="C282" s="4" t="s">
        <v>250</v>
      </c>
      <c r="F282" s="3">
        <v>1</v>
      </c>
      <c r="G282" s="16" t="s">
        <v>23</v>
      </c>
      <c r="H282" s="16" t="s">
        <v>23</v>
      </c>
      <c r="I282" s="8" t="s">
        <v>51</v>
      </c>
      <c r="J282" s="5" t="s">
        <v>23</v>
      </c>
      <c r="K282" s="5" t="str">
        <f t="shared" si="4"/>
        <v>X</v>
      </c>
      <c r="L282" s="5" t="s">
        <v>23</v>
      </c>
      <c r="M282" s="5" t="s">
        <v>23</v>
      </c>
      <c r="N282" s="18" t="s">
        <v>23</v>
      </c>
      <c r="O282" s="6" t="s">
        <v>23</v>
      </c>
      <c r="P282" s="6" t="s">
        <v>23</v>
      </c>
      <c r="Q282" s="6" t="s">
        <v>23</v>
      </c>
      <c r="R282" s="6" t="s">
        <v>23</v>
      </c>
      <c r="S282" s="7" t="s">
        <v>23</v>
      </c>
      <c r="T282" s="7" t="s">
        <v>23</v>
      </c>
      <c r="U282" s="7" t="s">
        <v>23</v>
      </c>
      <c r="V282" s="7" t="s">
        <v>23</v>
      </c>
      <c r="W282" s="7" t="s">
        <v>23</v>
      </c>
      <c r="X282" s="3"/>
      <c r="Y282" s="6" t="s">
        <v>23</v>
      </c>
      <c r="Z282" s="7" t="s">
        <v>23</v>
      </c>
      <c r="AA282" s="7" t="s">
        <v>23</v>
      </c>
      <c r="AB282" s="7" t="s">
        <v>23</v>
      </c>
      <c r="AC282" s="7" t="s">
        <v>23</v>
      </c>
      <c r="AD282" s="7" t="s">
        <v>23</v>
      </c>
      <c r="AE282" s="7" t="s">
        <v>23</v>
      </c>
    </row>
    <row r="283" spans="1:31" x14ac:dyDescent="0.25">
      <c r="A283" s="3">
        <v>282</v>
      </c>
      <c r="B283" s="3" t="s">
        <v>63</v>
      </c>
      <c r="C283" s="4" t="s">
        <v>251</v>
      </c>
      <c r="F283" s="3">
        <v>1</v>
      </c>
      <c r="G283" s="16" t="s">
        <v>54</v>
      </c>
      <c r="H283" s="16" t="s">
        <v>23</v>
      </c>
      <c r="I283" s="8" t="s">
        <v>23</v>
      </c>
      <c r="J283" s="5" t="s">
        <v>23</v>
      </c>
      <c r="K283" s="5" t="str">
        <f t="shared" si="4"/>
        <v>X</v>
      </c>
      <c r="L283" s="5" t="s">
        <v>23</v>
      </c>
      <c r="M283" s="5" t="s">
        <v>23</v>
      </c>
      <c r="N283" s="18" t="s">
        <v>23</v>
      </c>
      <c r="O283" s="6" t="s">
        <v>23</v>
      </c>
      <c r="P283" s="6" t="s">
        <v>23</v>
      </c>
      <c r="Q283" s="6" t="s">
        <v>23</v>
      </c>
      <c r="R283" s="6" t="s">
        <v>23</v>
      </c>
      <c r="S283" s="7" t="s">
        <v>23</v>
      </c>
      <c r="T283" s="7" t="s">
        <v>23</v>
      </c>
      <c r="U283" s="7" t="s">
        <v>23</v>
      </c>
      <c r="V283" s="7" t="s">
        <v>23</v>
      </c>
      <c r="W283" s="7" t="s">
        <v>23</v>
      </c>
      <c r="X283" s="3"/>
      <c r="Y283" s="6" t="s">
        <v>23</v>
      </c>
      <c r="Z283" s="7" t="s">
        <v>23</v>
      </c>
      <c r="AA283" s="7" t="s">
        <v>23</v>
      </c>
      <c r="AB283" s="7" t="s">
        <v>23</v>
      </c>
      <c r="AC283" s="7" t="s">
        <v>23</v>
      </c>
      <c r="AD283" s="7" t="s">
        <v>23</v>
      </c>
      <c r="AE283" s="7" t="s">
        <v>23</v>
      </c>
    </row>
    <row r="284" spans="1:31" x14ac:dyDescent="0.25">
      <c r="A284" s="3">
        <v>283</v>
      </c>
      <c r="B284" s="3" t="s">
        <v>63</v>
      </c>
      <c r="C284" s="4" t="s">
        <v>252</v>
      </c>
      <c r="F284" s="3">
        <v>1</v>
      </c>
      <c r="G284" s="16" t="s">
        <v>23</v>
      </c>
      <c r="H284" s="16" t="s">
        <v>23</v>
      </c>
      <c r="I284" s="8" t="s">
        <v>51</v>
      </c>
      <c r="J284" s="5" t="s">
        <v>23</v>
      </c>
      <c r="K284" s="5" t="str">
        <f t="shared" si="4"/>
        <v>X</v>
      </c>
      <c r="L284" s="5" t="s">
        <v>23</v>
      </c>
      <c r="M284" s="5" t="s">
        <v>23</v>
      </c>
      <c r="N284" s="18" t="s">
        <v>23</v>
      </c>
      <c r="O284" s="6" t="s">
        <v>23</v>
      </c>
      <c r="P284" s="6" t="s">
        <v>23</v>
      </c>
      <c r="Q284" s="6" t="s">
        <v>23</v>
      </c>
      <c r="R284" s="6" t="s">
        <v>23</v>
      </c>
      <c r="S284" s="7" t="s">
        <v>23</v>
      </c>
      <c r="T284" s="7" t="s">
        <v>23</v>
      </c>
      <c r="U284" s="7" t="s">
        <v>23</v>
      </c>
      <c r="V284" s="7" t="s">
        <v>23</v>
      </c>
      <c r="W284" s="7" t="s">
        <v>23</v>
      </c>
      <c r="X284" s="3"/>
      <c r="Y284" s="6" t="s">
        <v>23</v>
      </c>
      <c r="Z284" s="7" t="s">
        <v>23</v>
      </c>
      <c r="AA284" s="7" t="s">
        <v>23</v>
      </c>
      <c r="AB284" s="7" t="s">
        <v>23</v>
      </c>
      <c r="AC284" s="7" t="s">
        <v>23</v>
      </c>
      <c r="AD284" s="7" t="s">
        <v>23</v>
      </c>
      <c r="AE284" s="7" t="s">
        <v>23</v>
      </c>
    </row>
    <row r="285" spans="1:31" x14ac:dyDescent="0.25">
      <c r="A285" s="3">
        <v>284</v>
      </c>
      <c r="B285" s="3" t="s">
        <v>81</v>
      </c>
      <c r="C285" s="4" t="s">
        <v>253</v>
      </c>
      <c r="F285" s="3">
        <v>1</v>
      </c>
      <c r="G285" s="16" t="s">
        <v>23</v>
      </c>
      <c r="H285" s="16" t="s">
        <v>23</v>
      </c>
      <c r="I285" s="8" t="s">
        <v>51</v>
      </c>
      <c r="J285" s="5">
        <v>1</v>
      </c>
      <c r="K285" s="5" t="str">
        <f t="shared" si="4"/>
        <v>X</v>
      </c>
      <c r="L285" s="5" t="s">
        <v>23</v>
      </c>
      <c r="M285" s="5" t="s">
        <v>23</v>
      </c>
      <c r="N285" s="18" t="s">
        <v>23</v>
      </c>
      <c r="O285" s="6" t="s">
        <v>23</v>
      </c>
      <c r="P285" s="6" t="s">
        <v>23</v>
      </c>
      <c r="Q285" s="6" t="s">
        <v>23</v>
      </c>
      <c r="R285" s="6" t="s">
        <v>23</v>
      </c>
      <c r="S285" s="7" t="s">
        <v>23</v>
      </c>
      <c r="T285" s="7" t="s">
        <v>23</v>
      </c>
      <c r="U285" s="7" t="s">
        <v>23</v>
      </c>
      <c r="V285" s="7" t="s">
        <v>23</v>
      </c>
      <c r="W285" s="7" t="s">
        <v>23</v>
      </c>
      <c r="X285" s="3"/>
      <c r="Y285" s="6" t="s">
        <v>23</v>
      </c>
      <c r="Z285" s="7" t="s">
        <v>23</v>
      </c>
      <c r="AA285" s="7" t="s">
        <v>23</v>
      </c>
      <c r="AB285" s="7" t="s">
        <v>23</v>
      </c>
      <c r="AC285" s="7" t="s">
        <v>23</v>
      </c>
      <c r="AD285" s="7" t="s">
        <v>23</v>
      </c>
      <c r="AE285" s="7" t="s">
        <v>23</v>
      </c>
    </row>
    <row r="286" spans="1:31" x14ac:dyDescent="0.25">
      <c r="A286" s="3">
        <v>285</v>
      </c>
      <c r="B286" s="3" t="s">
        <v>63</v>
      </c>
      <c r="C286" s="4" t="s">
        <v>254</v>
      </c>
      <c r="F286" s="3">
        <v>1</v>
      </c>
      <c r="G286" s="16" t="s">
        <v>23</v>
      </c>
      <c r="H286" s="16" t="s">
        <v>23</v>
      </c>
      <c r="I286" s="8" t="s">
        <v>53</v>
      </c>
      <c r="J286" s="5" t="s">
        <v>23</v>
      </c>
      <c r="K286" s="5" t="str">
        <f t="shared" si="4"/>
        <v>X</v>
      </c>
      <c r="L286" s="5">
        <v>1</v>
      </c>
      <c r="M286" s="5" t="s">
        <v>335</v>
      </c>
      <c r="N286" s="18" t="s">
        <v>23</v>
      </c>
      <c r="O286" s="6" t="s">
        <v>23</v>
      </c>
      <c r="P286" s="6" t="s">
        <v>23</v>
      </c>
      <c r="Q286" s="6" t="s">
        <v>23</v>
      </c>
      <c r="R286" s="6" t="s">
        <v>23</v>
      </c>
      <c r="S286" s="7" t="s">
        <v>23</v>
      </c>
      <c r="T286" s="7" t="s">
        <v>23</v>
      </c>
      <c r="U286" s="7" t="s">
        <v>23</v>
      </c>
      <c r="V286" s="7" t="s">
        <v>23</v>
      </c>
      <c r="W286" s="7" t="s">
        <v>23</v>
      </c>
      <c r="X286" s="3"/>
      <c r="Y286" s="6" t="s">
        <v>23</v>
      </c>
      <c r="Z286" s="7" t="s">
        <v>23</v>
      </c>
      <c r="AA286" s="7" t="s">
        <v>23</v>
      </c>
      <c r="AB286" s="7" t="s">
        <v>23</v>
      </c>
      <c r="AC286" s="7" t="s">
        <v>23</v>
      </c>
      <c r="AD286" s="7" t="s">
        <v>23</v>
      </c>
      <c r="AE286" s="7">
        <v>1</v>
      </c>
    </row>
    <row r="287" spans="1:31" x14ac:dyDescent="0.25">
      <c r="A287" s="3">
        <v>286</v>
      </c>
      <c r="B287" s="3" t="s">
        <v>81</v>
      </c>
      <c r="C287" s="4" t="s">
        <v>97</v>
      </c>
      <c r="F287" s="3">
        <v>1</v>
      </c>
      <c r="G287" s="16" t="s">
        <v>23</v>
      </c>
      <c r="H287" s="16" t="s">
        <v>55</v>
      </c>
      <c r="I287" s="8" t="s">
        <v>23</v>
      </c>
      <c r="J287" s="5" t="s">
        <v>23</v>
      </c>
      <c r="K287" s="5" t="str">
        <f t="shared" si="4"/>
        <v>X</v>
      </c>
      <c r="L287" s="5" t="s">
        <v>23</v>
      </c>
      <c r="M287" s="5" t="s">
        <v>23</v>
      </c>
      <c r="N287" s="18" t="s">
        <v>23</v>
      </c>
      <c r="O287" s="6" t="s">
        <v>23</v>
      </c>
      <c r="P287" s="6" t="s">
        <v>23</v>
      </c>
      <c r="Q287" s="6" t="s">
        <v>23</v>
      </c>
      <c r="R287" s="6" t="s">
        <v>23</v>
      </c>
      <c r="S287" s="7" t="s">
        <v>23</v>
      </c>
      <c r="T287" s="7" t="s">
        <v>23</v>
      </c>
      <c r="U287" s="7" t="s">
        <v>23</v>
      </c>
      <c r="V287" s="7" t="s">
        <v>23</v>
      </c>
      <c r="W287" s="7" t="s">
        <v>23</v>
      </c>
      <c r="X287" s="3"/>
      <c r="Y287" s="6" t="s">
        <v>23</v>
      </c>
      <c r="Z287" s="7" t="s">
        <v>23</v>
      </c>
      <c r="AA287" s="7" t="s">
        <v>23</v>
      </c>
      <c r="AB287" s="7" t="s">
        <v>23</v>
      </c>
      <c r="AC287" s="7" t="s">
        <v>23</v>
      </c>
      <c r="AD287" s="7" t="s">
        <v>23</v>
      </c>
      <c r="AE287" s="7" t="s">
        <v>23</v>
      </c>
    </row>
    <row r="288" spans="1:31" ht="30" x14ac:dyDescent="0.25">
      <c r="A288" s="3">
        <v>287</v>
      </c>
      <c r="B288" s="3" t="s">
        <v>63</v>
      </c>
      <c r="C288" s="4" t="s">
        <v>320</v>
      </c>
      <c r="F288" s="3">
        <v>1</v>
      </c>
      <c r="G288" s="16" t="s">
        <v>23</v>
      </c>
      <c r="H288" s="16" t="s">
        <v>23</v>
      </c>
      <c r="I288" s="8" t="s">
        <v>51</v>
      </c>
      <c r="J288" s="5" t="s">
        <v>23</v>
      </c>
      <c r="K288" s="5" t="str">
        <f t="shared" si="4"/>
        <v>X</v>
      </c>
      <c r="L288" s="5" t="s">
        <v>23</v>
      </c>
      <c r="M288" s="5" t="s">
        <v>23</v>
      </c>
      <c r="N288" s="18" t="s">
        <v>23</v>
      </c>
      <c r="O288" s="6" t="s">
        <v>23</v>
      </c>
      <c r="P288" s="6" t="s">
        <v>23</v>
      </c>
      <c r="Q288" s="6" t="s">
        <v>23</v>
      </c>
      <c r="R288" s="6" t="s">
        <v>23</v>
      </c>
      <c r="S288" s="7" t="s">
        <v>23</v>
      </c>
      <c r="T288" s="7">
        <v>1</v>
      </c>
      <c r="U288" s="7" t="s">
        <v>23</v>
      </c>
      <c r="V288" s="7" t="s">
        <v>23</v>
      </c>
      <c r="W288" s="7" t="s">
        <v>23</v>
      </c>
      <c r="X288" s="3"/>
      <c r="Y288" s="6" t="s">
        <v>23</v>
      </c>
      <c r="Z288" s="7" t="s">
        <v>23</v>
      </c>
      <c r="AA288" s="7" t="s">
        <v>23</v>
      </c>
      <c r="AB288" s="7" t="s">
        <v>23</v>
      </c>
      <c r="AC288" s="7">
        <v>1</v>
      </c>
      <c r="AD288" s="7" t="s">
        <v>23</v>
      </c>
      <c r="AE288" s="7">
        <v>1</v>
      </c>
    </row>
    <row r="289" spans="1:31" x14ac:dyDescent="0.25">
      <c r="A289" s="3">
        <v>288</v>
      </c>
      <c r="B289" s="3" t="s">
        <v>63</v>
      </c>
      <c r="C289" s="4" t="s">
        <v>207</v>
      </c>
      <c r="F289" s="3">
        <v>1</v>
      </c>
      <c r="G289" s="16" t="s">
        <v>23</v>
      </c>
      <c r="H289" s="16" t="s">
        <v>23</v>
      </c>
      <c r="I289" s="8" t="s">
        <v>53</v>
      </c>
      <c r="J289" s="5" t="s">
        <v>23</v>
      </c>
      <c r="K289" s="5" t="str">
        <f t="shared" si="4"/>
        <v>X</v>
      </c>
      <c r="L289" s="5" t="s">
        <v>23</v>
      </c>
      <c r="M289" s="5" t="s">
        <v>335</v>
      </c>
      <c r="N289" s="18" t="s">
        <v>23</v>
      </c>
      <c r="O289" s="6" t="s">
        <v>23</v>
      </c>
      <c r="P289" s="6" t="s">
        <v>23</v>
      </c>
      <c r="Q289" s="6" t="s">
        <v>23</v>
      </c>
      <c r="R289" s="6" t="s">
        <v>23</v>
      </c>
      <c r="S289" s="7" t="s">
        <v>23</v>
      </c>
      <c r="T289" s="7" t="s">
        <v>23</v>
      </c>
      <c r="U289" s="7" t="s">
        <v>23</v>
      </c>
      <c r="V289" s="7" t="s">
        <v>23</v>
      </c>
      <c r="W289" s="7" t="s">
        <v>23</v>
      </c>
      <c r="X289" s="3"/>
      <c r="Y289" s="6" t="s">
        <v>23</v>
      </c>
      <c r="Z289" s="7" t="s">
        <v>23</v>
      </c>
      <c r="AA289" s="7" t="s">
        <v>23</v>
      </c>
      <c r="AB289" s="7" t="s">
        <v>23</v>
      </c>
      <c r="AC289" s="7" t="s">
        <v>23</v>
      </c>
      <c r="AD289" s="7" t="s">
        <v>23</v>
      </c>
      <c r="AE289" s="7" t="s">
        <v>23</v>
      </c>
    </row>
    <row r="290" spans="1:31" x14ac:dyDescent="0.25">
      <c r="A290" s="3">
        <v>289</v>
      </c>
      <c r="B290" s="3" t="s">
        <v>63</v>
      </c>
      <c r="C290" s="4" t="s">
        <v>255</v>
      </c>
      <c r="F290" s="3">
        <v>1</v>
      </c>
      <c r="G290" s="16" t="s">
        <v>23</v>
      </c>
      <c r="H290" s="16" t="s">
        <v>23</v>
      </c>
      <c r="I290" s="8" t="s">
        <v>53</v>
      </c>
      <c r="J290" s="5" t="s">
        <v>23</v>
      </c>
      <c r="K290" s="5" t="str">
        <f t="shared" si="4"/>
        <v>X</v>
      </c>
      <c r="L290" s="5" t="s">
        <v>23</v>
      </c>
      <c r="M290" s="5" t="s">
        <v>335</v>
      </c>
      <c r="N290" s="18" t="s">
        <v>23</v>
      </c>
      <c r="O290" s="6" t="s">
        <v>23</v>
      </c>
      <c r="P290" s="6" t="s">
        <v>23</v>
      </c>
      <c r="Q290" s="6" t="s">
        <v>23</v>
      </c>
      <c r="R290" s="6" t="s">
        <v>23</v>
      </c>
      <c r="S290" s="7" t="s">
        <v>23</v>
      </c>
      <c r="T290" s="7" t="s">
        <v>23</v>
      </c>
      <c r="U290" s="7" t="s">
        <v>23</v>
      </c>
      <c r="V290" s="7" t="s">
        <v>23</v>
      </c>
      <c r="W290" s="7" t="s">
        <v>23</v>
      </c>
      <c r="X290" s="3"/>
      <c r="Y290" s="6" t="s">
        <v>23</v>
      </c>
      <c r="Z290" s="7" t="s">
        <v>23</v>
      </c>
      <c r="AA290" s="7" t="s">
        <v>23</v>
      </c>
      <c r="AB290" s="7" t="s">
        <v>23</v>
      </c>
      <c r="AC290" s="7">
        <v>1</v>
      </c>
      <c r="AD290" s="7" t="s">
        <v>23</v>
      </c>
      <c r="AE290" s="7" t="s">
        <v>23</v>
      </c>
    </row>
    <row r="291" spans="1:31" x14ac:dyDescent="0.25">
      <c r="A291" s="3">
        <v>290</v>
      </c>
      <c r="B291" s="3" t="s">
        <v>63</v>
      </c>
      <c r="C291" s="4" t="s">
        <v>256</v>
      </c>
      <c r="F291" s="3">
        <v>1</v>
      </c>
      <c r="G291" s="16" t="s">
        <v>23</v>
      </c>
      <c r="H291" s="16" t="s">
        <v>23</v>
      </c>
      <c r="I291" s="8" t="s">
        <v>51</v>
      </c>
      <c r="J291" s="5" t="s">
        <v>23</v>
      </c>
      <c r="K291" s="5" t="str">
        <f t="shared" si="4"/>
        <v>X</v>
      </c>
      <c r="L291" s="5" t="s">
        <v>23</v>
      </c>
      <c r="M291" s="5" t="s">
        <v>23</v>
      </c>
      <c r="N291" s="18" t="s">
        <v>23</v>
      </c>
      <c r="O291" s="6" t="s">
        <v>23</v>
      </c>
      <c r="P291" s="6" t="s">
        <v>23</v>
      </c>
      <c r="Q291" s="6" t="s">
        <v>23</v>
      </c>
      <c r="R291" s="6" t="s">
        <v>23</v>
      </c>
      <c r="S291" s="7" t="s">
        <v>23</v>
      </c>
      <c r="T291" s="7">
        <v>1</v>
      </c>
      <c r="U291" s="7" t="s">
        <v>23</v>
      </c>
      <c r="V291" s="7" t="s">
        <v>23</v>
      </c>
      <c r="W291" s="7" t="s">
        <v>23</v>
      </c>
      <c r="X291" s="3"/>
      <c r="Y291" s="6" t="s">
        <v>23</v>
      </c>
      <c r="Z291" s="7" t="s">
        <v>23</v>
      </c>
      <c r="AA291" s="7" t="s">
        <v>23</v>
      </c>
      <c r="AB291" s="7" t="s">
        <v>23</v>
      </c>
      <c r="AC291" s="7" t="s">
        <v>23</v>
      </c>
      <c r="AD291" s="7" t="s">
        <v>23</v>
      </c>
      <c r="AE291" s="7">
        <v>1</v>
      </c>
    </row>
    <row r="292" spans="1:31" x14ac:dyDescent="0.25">
      <c r="A292" s="3">
        <v>291</v>
      </c>
      <c r="B292" s="3" t="s">
        <v>63</v>
      </c>
      <c r="C292" s="4" t="s">
        <v>257</v>
      </c>
      <c r="F292" s="3">
        <v>1</v>
      </c>
      <c r="G292" s="16" t="s">
        <v>23</v>
      </c>
      <c r="H292" s="16" t="s">
        <v>23</v>
      </c>
      <c r="I292" s="8" t="s">
        <v>51</v>
      </c>
      <c r="J292" s="5" t="s">
        <v>23</v>
      </c>
      <c r="K292" s="5" t="str">
        <f t="shared" si="4"/>
        <v>X</v>
      </c>
      <c r="L292" s="5" t="s">
        <v>23</v>
      </c>
      <c r="M292" s="5" t="s">
        <v>23</v>
      </c>
      <c r="N292" s="18" t="s">
        <v>23</v>
      </c>
      <c r="O292" s="6" t="s">
        <v>23</v>
      </c>
      <c r="P292" s="6" t="s">
        <v>23</v>
      </c>
      <c r="Q292" s="6" t="s">
        <v>23</v>
      </c>
      <c r="R292" s="6" t="s">
        <v>23</v>
      </c>
      <c r="S292" s="7" t="s">
        <v>23</v>
      </c>
      <c r="T292" s="7" t="s">
        <v>23</v>
      </c>
      <c r="U292" s="7" t="s">
        <v>23</v>
      </c>
      <c r="V292" s="7" t="s">
        <v>23</v>
      </c>
      <c r="W292" s="7" t="s">
        <v>23</v>
      </c>
      <c r="X292" s="3"/>
      <c r="Y292" s="6" t="s">
        <v>23</v>
      </c>
      <c r="Z292" s="7" t="s">
        <v>23</v>
      </c>
      <c r="AA292" s="7" t="s">
        <v>23</v>
      </c>
      <c r="AB292" s="7" t="s">
        <v>23</v>
      </c>
      <c r="AC292" s="7">
        <v>1</v>
      </c>
      <c r="AD292" s="7" t="s">
        <v>23</v>
      </c>
      <c r="AE292" s="7" t="s">
        <v>23</v>
      </c>
    </row>
    <row r="293" spans="1:31" ht="45" x14ac:dyDescent="0.25">
      <c r="A293" s="3">
        <v>292</v>
      </c>
      <c r="B293" s="3" t="s">
        <v>63</v>
      </c>
      <c r="C293" s="4" t="s">
        <v>321</v>
      </c>
      <c r="F293" s="3">
        <v>1</v>
      </c>
      <c r="G293" s="16" t="s">
        <v>23</v>
      </c>
      <c r="H293" s="16" t="s">
        <v>23</v>
      </c>
      <c r="I293" s="8" t="s">
        <v>53</v>
      </c>
      <c r="J293" s="5" t="s">
        <v>23</v>
      </c>
      <c r="K293" s="5" t="str">
        <f t="shared" si="4"/>
        <v>X</v>
      </c>
      <c r="L293" s="5" t="s">
        <v>23</v>
      </c>
      <c r="M293" s="5" t="s">
        <v>20</v>
      </c>
      <c r="N293" s="18">
        <v>1</v>
      </c>
      <c r="O293" s="6" t="s">
        <v>23</v>
      </c>
      <c r="P293" s="6" t="s">
        <v>23</v>
      </c>
      <c r="Q293" s="6" t="s">
        <v>23</v>
      </c>
      <c r="R293" s="6" t="s">
        <v>23</v>
      </c>
      <c r="S293" s="7" t="s">
        <v>23</v>
      </c>
      <c r="T293" s="7">
        <v>1</v>
      </c>
      <c r="U293" s="7" t="s">
        <v>23</v>
      </c>
      <c r="V293" s="7">
        <v>1</v>
      </c>
      <c r="W293" s="7" t="s">
        <v>23</v>
      </c>
      <c r="X293" s="3"/>
      <c r="Y293" s="6" t="s">
        <v>23</v>
      </c>
      <c r="Z293" s="7" t="s">
        <v>23</v>
      </c>
      <c r="AA293" s="7" t="s">
        <v>23</v>
      </c>
      <c r="AB293" s="7" t="s">
        <v>23</v>
      </c>
      <c r="AC293" s="7" t="s">
        <v>23</v>
      </c>
      <c r="AD293" s="7" t="s">
        <v>23</v>
      </c>
      <c r="AE293" s="7" t="s">
        <v>23</v>
      </c>
    </row>
    <row r="294" spans="1:31" x14ac:dyDescent="0.25">
      <c r="A294" s="3">
        <v>293</v>
      </c>
      <c r="B294" s="3" t="s">
        <v>63</v>
      </c>
      <c r="C294" s="4" t="s">
        <v>258</v>
      </c>
      <c r="F294" s="3">
        <v>1</v>
      </c>
      <c r="G294" s="16" t="s">
        <v>23</v>
      </c>
      <c r="H294" s="16" t="s">
        <v>23</v>
      </c>
      <c r="I294" s="8" t="s">
        <v>53</v>
      </c>
      <c r="J294" s="5" t="s">
        <v>23</v>
      </c>
      <c r="K294" s="5" t="str">
        <f t="shared" si="4"/>
        <v>X</v>
      </c>
      <c r="L294" s="5" t="s">
        <v>23</v>
      </c>
      <c r="M294" s="5" t="s">
        <v>20</v>
      </c>
      <c r="N294" s="18" t="s">
        <v>23</v>
      </c>
      <c r="O294" s="6" t="s">
        <v>23</v>
      </c>
      <c r="P294" s="6" t="s">
        <v>23</v>
      </c>
      <c r="Q294" s="6" t="s">
        <v>23</v>
      </c>
      <c r="R294" s="6" t="s">
        <v>23</v>
      </c>
      <c r="S294" s="7" t="s">
        <v>23</v>
      </c>
      <c r="T294" s="7">
        <v>1</v>
      </c>
      <c r="U294" s="7" t="s">
        <v>23</v>
      </c>
      <c r="V294" s="7" t="s">
        <v>23</v>
      </c>
      <c r="W294" s="7" t="s">
        <v>23</v>
      </c>
      <c r="X294" s="3"/>
      <c r="Y294" s="6" t="s">
        <v>23</v>
      </c>
      <c r="Z294" s="7" t="s">
        <v>23</v>
      </c>
      <c r="AA294" s="7" t="s">
        <v>23</v>
      </c>
      <c r="AB294" s="7" t="s">
        <v>23</v>
      </c>
      <c r="AC294" s="7" t="s">
        <v>23</v>
      </c>
      <c r="AD294" s="7" t="s">
        <v>23</v>
      </c>
    </row>
    <row r="295" spans="1:31" x14ac:dyDescent="0.25">
      <c r="A295" s="3">
        <v>294</v>
      </c>
      <c r="B295" s="3" t="s">
        <v>63</v>
      </c>
      <c r="C295" s="4" t="s">
        <v>331</v>
      </c>
      <c r="F295" s="3">
        <v>1</v>
      </c>
      <c r="G295" s="16" t="s">
        <v>23</v>
      </c>
      <c r="H295" s="16" t="s">
        <v>23</v>
      </c>
      <c r="I295" s="8" t="s">
        <v>53</v>
      </c>
      <c r="J295" s="5" t="s">
        <v>23</v>
      </c>
      <c r="K295" s="5" t="str">
        <f t="shared" si="4"/>
        <v>X</v>
      </c>
      <c r="L295" s="5" t="s">
        <v>23</v>
      </c>
      <c r="M295" s="5" t="s">
        <v>17</v>
      </c>
      <c r="N295" s="18" t="s">
        <v>23</v>
      </c>
      <c r="O295" s="6" t="s">
        <v>23</v>
      </c>
      <c r="P295" s="6" t="s">
        <v>23</v>
      </c>
      <c r="Q295" s="6" t="s">
        <v>23</v>
      </c>
      <c r="R295" s="6" t="s">
        <v>23</v>
      </c>
      <c r="S295" s="7" t="s">
        <v>23</v>
      </c>
      <c r="T295" s="7">
        <v>1</v>
      </c>
      <c r="U295" s="7" t="s">
        <v>23</v>
      </c>
      <c r="V295" s="7" t="s">
        <v>23</v>
      </c>
      <c r="W295" s="7" t="s">
        <v>23</v>
      </c>
      <c r="X295" s="3"/>
      <c r="Y295" s="6" t="s">
        <v>23</v>
      </c>
      <c r="Z295" s="7" t="s">
        <v>23</v>
      </c>
      <c r="AA295" s="7" t="s">
        <v>23</v>
      </c>
      <c r="AB295" s="7" t="s">
        <v>23</v>
      </c>
      <c r="AC295" s="7" t="s">
        <v>23</v>
      </c>
      <c r="AD295" s="7" t="s">
        <v>23</v>
      </c>
      <c r="AE295" s="7" t="s">
        <v>23</v>
      </c>
    </row>
    <row r="296" spans="1:31" x14ac:dyDescent="0.25">
      <c r="A296" s="3">
        <v>295</v>
      </c>
      <c r="B296" s="3" t="s">
        <v>63</v>
      </c>
      <c r="C296" s="4" t="s">
        <v>259</v>
      </c>
      <c r="F296" s="3">
        <v>1</v>
      </c>
      <c r="G296" s="16" t="s">
        <v>23</v>
      </c>
      <c r="H296" s="16" t="s">
        <v>23</v>
      </c>
      <c r="I296" s="8" t="s">
        <v>53</v>
      </c>
      <c r="J296" s="5" t="s">
        <v>23</v>
      </c>
      <c r="K296" s="5" t="str">
        <f t="shared" si="4"/>
        <v>X</v>
      </c>
      <c r="L296" s="5" t="s">
        <v>23</v>
      </c>
      <c r="M296" s="5" t="s">
        <v>17</v>
      </c>
      <c r="N296" s="18" t="s">
        <v>23</v>
      </c>
      <c r="O296" s="6">
        <v>1</v>
      </c>
      <c r="P296" s="6" t="s">
        <v>23</v>
      </c>
      <c r="Q296" s="6" t="s">
        <v>23</v>
      </c>
      <c r="R296" s="6" t="s">
        <v>23</v>
      </c>
      <c r="S296" s="7" t="s">
        <v>23</v>
      </c>
      <c r="T296" s="7">
        <v>1</v>
      </c>
      <c r="U296" s="7" t="s">
        <v>23</v>
      </c>
      <c r="V296" s="7" t="s">
        <v>23</v>
      </c>
      <c r="W296" s="7" t="s">
        <v>23</v>
      </c>
      <c r="X296" s="3"/>
      <c r="Y296" s="6" t="s">
        <v>23</v>
      </c>
      <c r="Z296" s="7" t="s">
        <v>23</v>
      </c>
      <c r="AA296" s="7" t="s">
        <v>23</v>
      </c>
      <c r="AB296" s="7" t="s">
        <v>23</v>
      </c>
      <c r="AC296" s="7" t="s">
        <v>23</v>
      </c>
      <c r="AD296" s="7" t="s">
        <v>23</v>
      </c>
      <c r="AE296" s="7" t="s">
        <v>23</v>
      </c>
    </row>
    <row r="297" spans="1:31" x14ac:dyDescent="0.25">
      <c r="A297" s="3">
        <v>296</v>
      </c>
      <c r="B297" s="3" t="s">
        <v>81</v>
      </c>
      <c r="C297" s="4" t="s">
        <v>260</v>
      </c>
      <c r="F297" s="3">
        <v>1</v>
      </c>
      <c r="G297" s="16" t="s">
        <v>23</v>
      </c>
      <c r="H297" s="16" t="s">
        <v>23</v>
      </c>
      <c r="I297" s="8" t="s">
        <v>51</v>
      </c>
      <c r="J297" s="5">
        <v>1</v>
      </c>
      <c r="K297" s="5" t="str">
        <f t="shared" si="4"/>
        <v>X</v>
      </c>
      <c r="L297" s="5" t="s">
        <v>23</v>
      </c>
      <c r="M297" s="5" t="s">
        <v>23</v>
      </c>
      <c r="N297" s="18" t="s">
        <v>23</v>
      </c>
      <c r="O297" s="6" t="s">
        <v>23</v>
      </c>
      <c r="P297" s="6" t="s">
        <v>23</v>
      </c>
      <c r="Q297" s="6" t="s">
        <v>23</v>
      </c>
      <c r="R297" s="6" t="s">
        <v>23</v>
      </c>
      <c r="S297" s="7" t="s">
        <v>23</v>
      </c>
      <c r="T297" s="7" t="s">
        <v>23</v>
      </c>
      <c r="U297" s="7" t="s">
        <v>23</v>
      </c>
      <c r="V297" s="7" t="s">
        <v>23</v>
      </c>
      <c r="W297" s="7" t="s">
        <v>23</v>
      </c>
      <c r="X297" s="3"/>
      <c r="Y297" s="6" t="s">
        <v>23</v>
      </c>
      <c r="Z297" s="7" t="s">
        <v>23</v>
      </c>
      <c r="AA297" s="7" t="s">
        <v>23</v>
      </c>
      <c r="AB297" s="7" t="s">
        <v>23</v>
      </c>
      <c r="AC297" s="7" t="s">
        <v>23</v>
      </c>
      <c r="AD297" s="7" t="s">
        <v>23</v>
      </c>
      <c r="AE297" s="7" t="s">
        <v>23</v>
      </c>
    </row>
    <row r="298" spans="1:31" x14ac:dyDescent="0.25">
      <c r="A298" s="3">
        <v>297</v>
      </c>
      <c r="B298" s="3" t="s">
        <v>63</v>
      </c>
      <c r="C298" s="4" t="s">
        <v>261</v>
      </c>
      <c r="F298" s="3">
        <v>1</v>
      </c>
      <c r="G298" s="16" t="s">
        <v>23</v>
      </c>
      <c r="H298" s="16" t="s">
        <v>23</v>
      </c>
      <c r="I298" s="8" t="s">
        <v>53</v>
      </c>
      <c r="J298" s="5" t="s">
        <v>23</v>
      </c>
      <c r="K298" s="5" t="str">
        <f t="shared" si="4"/>
        <v>X</v>
      </c>
      <c r="L298" s="5" t="s">
        <v>23</v>
      </c>
      <c r="M298" s="5" t="s">
        <v>20</v>
      </c>
      <c r="N298" s="18" t="s">
        <v>23</v>
      </c>
      <c r="O298" s="6" t="s">
        <v>23</v>
      </c>
      <c r="P298" s="6" t="s">
        <v>23</v>
      </c>
      <c r="Q298" s="6" t="s">
        <v>23</v>
      </c>
      <c r="R298" s="6" t="s">
        <v>23</v>
      </c>
      <c r="S298" s="7" t="s">
        <v>23</v>
      </c>
      <c r="T298" s="7" t="s">
        <v>23</v>
      </c>
      <c r="U298" s="7" t="s">
        <v>23</v>
      </c>
      <c r="V298" s="7" t="s">
        <v>23</v>
      </c>
      <c r="W298" s="7" t="s">
        <v>23</v>
      </c>
      <c r="X298" s="3"/>
      <c r="Y298" s="6" t="s">
        <v>23</v>
      </c>
      <c r="Z298" s="7" t="s">
        <v>23</v>
      </c>
      <c r="AA298" s="7" t="s">
        <v>23</v>
      </c>
      <c r="AB298" s="7" t="s">
        <v>23</v>
      </c>
      <c r="AC298" s="7" t="s">
        <v>23</v>
      </c>
      <c r="AD298" s="7" t="s">
        <v>23</v>
      </c>
      <c r="AE298" s="7" t="s">
        <v>23</v>
      </c>
    </row>
    <row r="299" spans="1:31" x14ac:dyDescent="0.25">
      <c r="A299" s="3">
        <v>298</v>
      </c>
      <c r="B299" s="3" t="s">
        <v>81</v>
      </c>
      <c r="C299" s="4" t="s">
        <v>260</v>
      </c>
      <c r="F299" s="3">
        <v>1</v>
      </c>
      <c r="G299" s="16" t="s">
        <v>23</v>
      </c>
      <c r="H299" s="16" t="s">
        <v>23</v>
      </c>
      <c r="I299" s="8" t="s">
        <v>51</v>
      </c>
      <c r="J299" s="5">
        <v>1</v>
      </c>
      <c r="K299" s="5" t="str">
        <f t="shared" si="4"/>
        <v>X</v>
      </c>
      <c r="L299" s="5" t="s">
        <v>23</v>
      </c>
      <c r="M299" s="5" t="s">
        <v>23</v>
      </c>
      <c r="N299" s="18" t="s">
        <v>23</v>
      </c>
      <c r="O299" s="6" t="s">
        <v>23</v>
      </c>
      <c r="P299" s="6" t="s">
        <v>23</v>
      </c>
      <c r="Q299" s="6" t="s">
        <v>23</v>
      </c>
      <c r="R299" s="6" t="s">
        <v>23</v>
      </c>
      <c r="S299" s="7" t="s">
        <v>23</v>
      </c>
      <c r="T299" s="7" t="s">
        <v>23</v>
      </c>
      <c r="U299" s="7" t="s">
        <v>23</v>
      </c>
      <c r="V299" s="7" t="s">
        <v>23</v>
      </c>
      <c r="W299" s="7" t="s">
        <v>23</v>
      </c>
      <c r="X299" s="3"/>
      <c r="Y299" s="6" t="s">
        <v>23</v>
      </c>
      <c r="Z299" s="7" t="s">
        <v>23</v>
      </c>
      <c r="AA299" s="7" t="s">
        <v>23</v>
      </c>
      <c r="AB299" s="7" t="s">
        <v>23</v>
      </c>
      <c r="AC299" s="7" t="s">
        <v>23</v>
      </c>
      <c r="AD299" s="7" t="s">
        <v>23</v>
      </c>
      <c r="AE299" s="7" t="s">
        <v>23</v>
      </c>
    </row>
    <row r="300" spans="1:31" x14ac:dyDescent="0.25">
      <c r="A300" s="3">
        <v>299</v>
      </c>
      <c r="B300" s="3" t="s">
        <v>63</v>
      </c>
      <c r="C300" s="4" t="s">
        <v>262</v>
      </c>
      <c r="F300" s="3">
        <v>1</v>
      </c>
      <c r="G300" s="16" t="s">
        <v>23</v>
      </c>
      <c r="H300" s="16" t="s">
        <v>23</v>
      </c>
      <c r="I300" s="8" t="s">
        <v>53</v>
      </c>
      <c r="J300" s="5" t="s">
        <v>23</v>
      </c>
      <c r="K300" s="5" t="str">
        <f t="shared" si="4"/>
        <v>X</v>
      </c>
      <c r="L300" s="5">
        <v>1</v>
      </c>
      <c r="M300" s="5" t="s">
        <v>20</v>
      </c>
      <c r="N300" s="18" t="s">
        <v>23</v>
      </c>
      <c r="O300" s="6" t="s">
        <v>23</v>
      </c>
      <c r="P300" s="6" t="s">
        <v>23</v>
      </c>
      <c r="Q300" s="6" t="s">
        <v>23</v>
      </c>
      <c r="R300" s="6" t="s">
        <v>23</v>
      </c>
      <c r="S300" s="7" t="s">
        <v>23</v>
      </c>
      <c r="T300" s="7" t="s">
        <v>23</v>
      </c>
      <c r="U300" s="7" t="s">
        <v>23</v>
      </c>
      <c r="V300" s="7" t="s">
        <v>23</v>
      </c>
      <c r="W300" s="7" t="s">
        <v>23</v>
      </c>
      <c r="X300" s="3"/>
      <c r="Y300" s="6" t="s">
        <v>23</v>
      </c>
      <c r="Z300" s="7" t="s">
        <v>23</v>
      </c>
      <c r="AA300" s="7" t="s">
        <v>23</v>
      </c>
      <c r="AB300" s="7" t="s">
        <v>23</v>
      </c>
      <c r="AC300" s="7" t="s">
        <v>23</v>
      </c>
      <c r="AD300" s="7" t="s">
        <v>23</v>
      </c>
      <c r="AE300" s="7" t="s">
        <v>23</v>
      </c>
    </row>
    <row r="301" spans="1:31" x14ac:dyDescent="0.25">
      <c r="A301" s="3">
        <v>300</v>
      </c>
      <c r="B301" s="3" t="s">
        <v>81</v>
      </c>
      <c r="C301" s="4" t="s">
        <v>23</v>
      </c>
      <c r="F301" s="3">
        <v>1</v>
      </c>
      <c r="G301" s="16" t="s">
        <v>54</v>
      </c>
      <c r="H301" s="16" t="s">
        <v>23</v>
      </c>
      <c r="I301" s="8" t="s">
        <v>23</v>
      </c>
      <c r="J301" s="5" t="s">
        <v>23</v>
      </c>
      <c r="K301" s="5" t="str">
        <f t="shared" si="4"/>
        <v>X</v>
      </c>
      <c r="L301" s="5" t="s">
        <v>23</v>
      </c>
      <c r="M301" s="5" t="s">
        <v>23</v>
      </c>
      <c r="N301" s="18" t="s">
        <v>23</v>
      </c>
      <c r="O301" s="6" t="s">
        <v>23</v>
      </c>
      <c r="P301" s="6" t="s">
        <v>23</v>
      </c>
      <c r="Q301" s="6" t="s">
        <v>23</v>
      </c>
      <c r="R301" s="6" t="s">
        <v>23</v>
      </c>
      <c r="S301" s="7" t="s">
        <v>23</v>
      </c>
      <c r="T301" s="7" t="s">
        <v>23</v>
      </c>
      <c r="U301" s="7" t="s">
        <v>23</v>
      </c>
      <c r="V301" s="7" t="s">
        <v>23</v>
      </c>
      <c r="W301" s="7" t="s">
        <v>23</v>
      </c>
      <c r="X301" s="3"/>
      <c r="Y301" s="6" t="s">
        <v>23</v>
      </c>
      <c r="Z301" s="7" t="s">
        <v>23</v>
      </c>
      <c r="AA301" s="7" t="s">
        <v>23</v>
      </c>
      <c r="AB301" s="7" t="s">
        <v>23</v>
      </c>
      <c r="AC301" s="7" t="s">
        <v>23</v>
      </c>
      <c r="AD301" s="7" t="s">
        <v>23</v>
      </c>
      <c r="AE301" s="7" t="s">
        <v>23</v>
      </c>
    </row>
    <row r="302" spans="1:31" x14ac:dyDescent="0.25">
      <c r="A302" s="3">
        <v>301</v>
      </c>
      <c r="B302" s="3" t="s">
        <v>63</v>
      </c>
      <c r="C302" s="4" t="s">
        <v>263</v>
      </c>
      <c r="F302" s="3">
        <v>1</v>
      </c>
      <c r="G302" s="16" t="s">
        <v>23</v>
      </c>
      <c r="H302" s="16" t="s">
        <v>23</v>
      </c>
      <c r="I302" s="8" t="s">
        <v>53</v>
      </c>
      <c r="J302" s="5" t="s">
        <v>23</v>
      </c>
      <c r="K302" s="5" t="str">
        <f t="shared" si="4"/>
        <v>X</v>
      </c>
      <c r="L302" s="5" t="s">
        <v>23</v>
      </c>
      <c r="M302" s="5" t="s">
        <v>20</v>
      </c>
      <c r="N302" s="18" t="s">
        <v>23</v>
      </c>
      <c r="O302" s="6" t="s">
        <v>23</v>
      </c>
      <c r="P302" s="6" t="s">
        <v>23</v>
      </c>
      <c r="Q302" s="6" t="s">
        <v>23</v>
      </c>
      <c r="R302" s="6" t="s">
        <v>23</v>
      </c>
      <c r="S302" s="7" t="s">
        <v>23</v>
      </c>
      <c r="T302" s="7" t="s">
        <v>23</v>
      </c>
      <c r="U302" s="7" t="s">
        <v>23</v>
      </c>
      <c r="V302" s="7" t="s">
        <v>23</v>
      </c>
      <c r="W302" s="7" t="s">
        <v>23</v>
      </c>
      <c r="X302" s="3"/>
      <c r="Y302" s="6" t="s">
        <v>23</v>
      </c>
      <c r="Z302" s="7" t="s">
        <v>23</v>
      </c>
      <c r="AA302" s="7" t="s">
        <v>23</v>
      </c>
      <c r="AB302" s="7" t="s">
        <v>23</v>
      </c>
      <c r="AC302" s="7" t="s">
        <v>23</v>
      </c>
      <c r="AD302" s="7" t="s">
        <v>23</v>
      </c>
      <c r="AE302" s="7" t="s">
        <v>23</v>
      </c>
    </row>
    <row r="303" spans="1:31" x14ac:dyDescent="0.25">
      <c r="A303" s="3">
        <v>302</v>
      </c>
      <c r="B303" s="3" t="s">
        <v>81</v>
      </c>
      <c r="C303" s="4" t="s">
        <v>264</v>
      </c>
      <c r="F303" s="3">
        <v>1</v>
      </c>
      <c r="G303" s="16" t="s">
        <v>23</v>
      </c>
      <c r="H303" s="16" t="s">
        <v>23</v>
      </c>
      <c r="I303" s="8" t="s">
        <v>51</v>
      </c>
      <c r="J303" s="5">
        <v>1</v>
      </c>
      <c r="K303" s="5" t="str">
        <f t="shared" si="4"/>
        <v>X</v>
      </c>
      <c r="L303" s="5" t="s">
        <v>23</v>
      </c>
      <c r="M303" s="5" t="s">
        <v>23</v>
      </c>
      <c r="N303" s="18" t="s">
        <v>23</v>
      </c>
      <c r="O303" s="6" t="s">
        <v>23</v>
      </c>
      <c r="P303" s="6" t="s">
        <v>23</v>
      </c>
      <c r="Q303" s="6" t="s">
        <v>23</v>
      </c>
      <c r="R303" s="6" t="s">
        <v>23</v>
      </c>
      <c r="S303" s="7" t="s">
        <v>23</v>
      </c>
      <c r="T303" s="7" t="s">
        <v>23</v>
      </c>
      <c r="U303" s="7" t="s">
        <v>23</v>
      </c>
      <c r="V303" s="7" t="s">
        <v>23</v>
      </c>
      <c r="W303" s="7" t="s">
        <v>23</v>
      </c>
      <c r="X303" s="3"/>
      <c r="Y303" s="6" t="s">
        <v>23</v>
      </c>
      <c r="Z303" s="7" t="s">
        <v>23</v>
      </c>
      <c r="AA303" s="7" t="s">
        <v>23</v>
      </c>
      <c r="AB303" s="7" t="s">
        <v>23</v>
      </c>
      <c r="AC303" s="7" t="s">
        <v>23</v>
      </c>
      <c r="AD303" s="7" t="s">
        <v>23</v>
      </c>
      <c r="AE303" s="7" t="s">
        <v>23</v>
      </c>
    </row>
    <row r="304" spans="1:31" x14ac:dyDescent="0.25">
      <c r="A304" s="3">
        <v>303</v>
      </c>
      <c r="B304" s="3" t="s">
        <v>63</v>
      </c>
      <c r="C304" s="4" t="s">
        <v>265</v>
      </c>
      <c r="F304" s="3">
        <v>1</v>
      </c>
      <c r="G304" s="16" t="s">
        <v>23</v>
      </c>
      <c r="H304" s="16" t="s">
        <v>23</v>
      </c>
      <c r="I304" s="8" t="s">
        <v>53</v>
      </c>
      <c r="J304" s="5" t="s">
        <v>23</v>
      </c>
      <c r="K304" s="5" t="str">
        <f t="shared" si="4"/>
        <v>X</v>
      </c>
      <c r="L304" s="5">
        <v>1</v>
      </c>
      <c r="M304" s="5" t="s">
        <v>335</v>
      </c>
      <c r="N304" s="18" t="s">
        <v>23</v>
      </c>
      <c r="O304" s="6" t="s">
        <v>23</v>
      </c>
      <c r="P304" s="6" t="s">
        <v>23</v>
      </c>
      <c r="Q304" s="6" t="s">
        <v>23</v>
      </c>
      <c r="R304" s="6" t="s">
        <v>23</v>
      </c>
      <c r="S304" s="7" t="s">
        <v>23</v>
      </c>
      <c r="T304" s="7" t="s">
        <v>23</v>
      </c>
      <c r="U304" s="7" t="s">
        <v>23</v>
      </c>
      <c r="V304" s="7" t="s">
        <v>23</v>
      </c>
      <c r="W304" s="7" t="s">
        <v>23</v>
      </c>
      <c r="X304" s="3"/>
      <c r="Y304" s="6" t="s">
        <v>23</v>
      </c>
      <c r="Z304" s="7" t="s">
        <v>23</v>
      </c>
      <c r="AA304" s="7" t="s">
        <v>23</v>
      </c>
      <c r="AB304" s="7" t="s">
        <v>23</v>
      </c>
      <c r="AC304" s="7" t="s">
        <v>23</v>
      </c>
      <c r="AD304" s="7" t="s">
        <v>23</v>
      </c>
      <c r="AE304" s="7" t="s">
        <v>23</v>
      </c>
    </row>
    <row r="305" spans="1:31" x14ac:dyDescent="0.25">
      <c r="A305" s="3">
        <v>304</v>
      </c>
      <c r="B305" s="3" t="s">
        <v>63</v>
      </c>
      <c r="C305" s="4" t="s">
        <v>266</v>
      </c>
      <c r="F305" s="3">
        <v>1</v>
      </c>
      <c r="G305" s="16" t="s">
        <v>23</v>
      </c>
      <c r="H305" s="16" t="s">
        <v>23</v>
      </c>
      <c r="I305" s="8" t="s">
        <v>53</v>
      </c>
      <c r="J305" s="5" t="s">
        <v>23</v>
      </c>
      <c r="K305" s="5" t="str">
        <f t="shared" si="4"/>
        <v>X</v>
      </c>
      <c r="L305" s="5" t="s">
        <v>23</v>
      </c>
      <c r="M305" s="5" t="s">
        <v>20</v>
      </c>
      <c r="N305" s="18" t="s">
        <v>23</v>
      </c>
      <c r="O305" s="6" t="s">
        <v>23</v>
      </c>
      <c r="P305" s="6" t="s">
        <v>23</v>
      </c>
      <c r="Q305" s="6" t="s">
        <v>23</v>
      </c>
      <c r="R305" s="6" t="s">
        <v>23</v>
      </c>
      <c r="S305" s="7" t="s">
        <v>23</v>
      </c>
      <c r="T305" s="7" t="s">
        <v>23</v>
      </c>
      <c r="U305" s="7" t="s">
        <v>23</v>
      </c>
      <c r="V305" s="7" t="s">
        <v>23</v>
      </c>
      <c r="W305" s="7" t="s">
        <v>23</v>
      </c>
      <c r="X305" s="3"/>
      <c r="Y305" s="6" t="s">
        <v>23</v>
      </c>
      <c r="Z305" s="7" t="s">
        <v>23</v>
      </c>
      <c r="AA305" s="7" t="s">
        <v>23</v>
      </c>
      <c r="AB305" s="7" t="s">
        <v>23</v>
      </c>
      <c r="AC305" s="7" t="s">
        <v>23</v>
      </c>
      <c r="AD305" s="7" t="s">
        <v>23</v>
      </c>
      <c r="AE305" s="7" t="s">
        <v>23</v>
      </c>
    </row>
    <row r="306" spans="1:31" x14ac:dyDescent="0.25">
      <c r="A306" s="3">
        <v>305</v>
      </c>
      <c r="B306" s="3" t="s">
        <v>81</v>
      </c>
      <c r="C306" s="4" t="s">
        <v>267</v>
      </c>
      <c r="F306" s="3">
        <v>1</v>
      </c>
      <c r="G306" s="16" t="s">
        <v>23</v>
      </c>
      <c r="H306" s="16" t="s">
        <v>23</v>
      </c>
      <c r="I306" s="8" t="s">
        <v>51</v>
      </c>
      <c r="J306" s="5">
        <v>1</v>
      </c>
      <c r="K306" s="5" t="str">
        <f t="shared" si="4"/>
        <v>X</v>
      </c>
      <c r="L306" s="5" t="s">
        <v>23</v>
      </c>
      <c r="M306" s="5" t="s">
        <v>23</v>
      </c>
      <c r="N306" s="18" t="s">
        <v>23</v>
      </c>
      <c r="O306" s="6" t="s">
        <v>23</v>
      </c>
      <c r="P306" s="6" t="s">
        <v>23</v>
      </c>
      <c r="Q306" s="6" t="s">
        <v>23</v>
      </c>
      <c r="R306" s="6" t="s">
        <v>23</v>
      </c>
      <c r="S306" s="7" t="s">
        <v>23</v>
      </c>
      <c r="T306" s="7" t="s">
        <v>23</v>
      </c>
      <c r="U306" s="7" t="s">
        <v>23</v>
      </c>
      <c r="V306" s="7" t="s">
        <v>23</v>
      </c>
      <c r="W306" s="7" t="s">
        <v>23</v>
      </c>
      <c r="X306" s="3"/>
      <c r="Y306" s="6" t="s">
        <v>23</v>
      </c>
      <c r="Z306" s="7" t="s">
        <v>23</v>
      </c>
      <c r="AA306" s="7" t="s">
        <v>23</v>
      </c>
      <c r="AB306" s="7" t="s">
        <v>23</v>
      </c>
      <c r="AC306" s="7" t="s">
        <v>23</v>
      </c>
      <c r="AD306" s="7" t="s">
        <v>23</v>
      </c>
      <c r="AE306" s="7" t="s">
        <v>23</v>
      </c>
    </row>
    <row r="307" spans="1:31" x14ac:dyDescent="0.25">
      <c r="A307" s="3">
        <v>306</v>
      </c>
      <c r="B307" s="3" t="s">
        <v>63</v>
      </c>
      <c r="C307" s="4" t="s">
        <v>125</v>
      </c>
      <c r="F307" s="3">
        <v>1</v>
      </c>
      <c r="G307" s="16" t="s">
        <v>23</v>
      </c>
      <c r="H307" s="16" t="s">
        <v>23</v>
      </c>
      <c r="I307" s="8" t="s">
        <v>51</v>
      </c>
      <c r="J307" s="5" t="s">
        <v>23</v>
      </c>
      <c r="K307" s="5" t="str">
        <f t="shared" si="4"/>
        <v>X</v>
      </c>
      <c r="L307" s="5">
        <v>1</v>
      </c>
      <c r="M307" s="5" t="s">
        <v>23</v>
      </c>
      <c r="N307" s="18" t="s">
        <v>23</v>
      </c>
      <c r="O307" s="6">
        <v>1</v>
      </c>
      <c r="P307" s="6" t="s">
        <v>23</v>
      </c>
      <c r="Q307" s="6" t="s">
        <v>23</v>
      </c>
      <c r="R307" s="6" t="s">
        <v>23</v>
      </c>
      <c r="S307" s="7" t="s">
        <v>23</v>
      </c>
      <c r="T307" s="7" t="s">
        <v>23</v>
      </c>
      <c r="U307" s="7" t="s">
        <v>23</v>
      </c>
      <c r="V307" s="7" t="s">
        <v>23</v>
      </c>
      <c r="W307" s="7" t="s">
        <v>23</v>
      </c>
      <c r="X307" s="3"/>
      <c r="Y307" s="6" t="s">
        <v>23</v>
      </c>
      <c r="Z307" s="7" t="s">
        <v>23</v>
      </c>
      <c r="AA307" s="7" t="s">
        <v>23</v>
      </c>
      <c r="AB307" s="7" t="s">
        <v>23</v>
      </c>
      <c r="AC307" s="7" t="s">
        <v>23</v>
      </c>
      <c r="AD307" s="7" t="s">
        <v>23</v>
      </c>
      <c r="AE307" s="7" t="s">
        <v>23</v>
      </c>
    </row>
    <row r="308" spans="1:31" x14ac:dyDescent="0.25">
      <c r="A308" s="3">
        <v>307</v>
      </c>
      <c r="B308" s="3" t="s">
        <v>63</v>
      </c>
      <c r="C308" s="4" t="s">
        <v>67</v>
      </c>
      <c r="F308" s="3">
        <v>1</v>
      </c>
      <c r="G308" s="16" t="s">
        <v>54</v>
      </c>
      <c r="H308" s="16" t="s">
        <v>23</v>
      </c>
      <c r="I308" s="8" t="s">
        <v>23</v>
      </c>
      <c r="J308" s="5" t="s">
        <v>23</v>
      </c>
      <c r="K308" s="5" t="str">
        <f t="shared" si="4"/>
        <v>X</v>
      </c>
      <c r="L308" s="5" t="s">
        <v>23</v>
      </c>
      <c r="M308" s="5" t="s">
        <v>23</v>
      </c>
      <c r="N308" s="18" t="s">
        <v>23</v>
      </c>
      <c r="O308" s="6" t="s">
        <v>23</v>
      </c>
      <c r="P308" s="6" t="s">
        <v>23</v>
      </c>
      <c r="Q308" s="6" t="s">
        <v>23</v>
      </c>
      <c r="R308" s="6" t="s">
        <v>23</v>
      </c>
      <c r="S308" s="7" t="s">
        <v>23</v>
      </c>
      <c r="T308" s="7" t="s">
        <v>23</v>
      </c>
      <c r="U308" s="7" t="s">
        <v>23</v>
      </c>
      <c r="V308" s="7" t="s">
        <v>23</v>
      </c>
      <c r="W308" s="7" t="s">
        <v>23</v>
      </c>
      <c r="X308" s="3"/>
      <c r="Y308" s="6" t="s">
        <v>23</v>
      </c>
      <c r="Z308" s="7" t="s">
        <v>23</v>
      </c>
      <c r="AA308" s="7" t="s">
        <v>23</v>
      </c>
      <c r="AB308" s="7" t="s">
        <v>23</v>
      </c>
      <c r="AC308" s="7" t="s">
        <v>23</v>
      </c>
      <c r="AD308" s="7" t="s">
        <v>23</v>
      </c>
      <c r="AE308" s="7" t="s">
        <v>23</v>
      </c>
    </row>
    <row r="309" spans="1:31" ht="45" x14ac:dyDescent="0.25">
      <c r="A309" s="3">
        <v>308</v>
      </c>
      <c r="B309" s="3" t="s">
        <v>63</v>
      </c>
      <c r="C309" s="4" t="s">
        <v>322</v>
      </c>
      <c r="F309" s="3">
        <v>1</v>
      </c>
      <c r="G309" s="16" t="s">
        <v>23</v>
      </c>
      <c r="H309" s="16" t="s">
        <v>23</v>
      </c>
      <c r="I309" s="8" t="s">
        <v>51</v>
      </c>
      <c r="J309" s="5" t="s">
        <v>23</v>
      </c>
      <c r="K309" s="5" t="str">
        <f t="shared" si="4"/>
        <v>X</v>
      </c>
      <c r="L309" s="5" t="s">
        <v>23</v>
      </c>
      <c r="M309" s="5" t="s">
        <v>23</v>
      </c>
      <c r="N309" s="18" t="s">
        <v>23</v>
      </c>
      <c r="O309" s="6" t="s">
        <v>23</v>
      </c>
      <c r="P309" s="6" t="s">
        <v>23</v>
      </c>
      <c r="Q309" s="6" t="s">
        <v>23</v>
      </c>
      <c r="R309" s="6" t="s">
        <v>23</v>
      </c>
      <c r="S309" s="7" t="s">
        <v>23</v>
      </c>
      <c r="T309" s="7">
        <v>1</v>
      </c>
      <c r="U309" s="7" t="s">
        <v>23</v>
      </c>
      <c r="V309" s="7" t="s">
        <v>23</v>
      </c>
      <c r="W309" s="7" t="s">
        <v>23</v>
      </c>
      <c r="X309" s="3"/>
      <c r="Y309" s="6" t="s">
        <v>23</v>
      </c>
      <c r="Z309" s="7" t="s">
        <v>23</v>
      </c>
      <c r="AA309" s="7" t="s">
        <v>23</v>
      </c>
      <c r="AB309" s="7" t="s">
        <v>23</v>
      </c>
      <c r="AC309" s="7">
        <v>1</v>
      </c>
      <c r="AD309" s="7" t="s">
        <v>23</v>
      </c>
      <c r="AE309" s="7" t="s">
        <v>23</v>
      </c>
    </row>
    <row r="310" spans="1:31" x14ac:dyDescent="0.25">
      <c r="A310" s="3">
        <v>309</v>
      </c>
      <c r="B310" s="3" t="s">
        <v>63</v>
      </c>
      <c r="C310" s="4" t="s">
        <v>323</v>
      </c>
      <c r="F310" s="3">
        <v>1</v>
      </c>
      <c r="G310" s="16" t="s">
        <v>23</v>
      </c>
      <c r="H310" s="16" t="s">
        <v>23</v>
      </c>
      <c r="I310" s="8" t="s">
        <v>51</v>
      </c>
      <c r="J310" s="5" t="s">
        <v>23</v>
      </c>
      <c r="K310" s="5" t="str">
        <f t="shared" si="4"/>
        <v>X</v>
      </c>
      <c r="L310" s="5" t="s">
        <v>23</v>
      </c>
      <c r="M310" s="5" t="s">
        <v>23</v>
      </c>
      <c r="N310" s="18" t="s">
        <v>23</v>
      </c>
      <c r="O310" s="6" t="s">
        <v>23</v>
      </c>
      <c r="P310" s="6" t="s">
        <v>23</v>
      </c>
      <c r="Q310" s="6" t="s">
        <v>23</v>
      </c>
      <c r="R310" s="6" t="s">
        <v>23</v>
      </c>
      <c r="S310" s="7" t="s">
        <v>23</v>
      </c>
      <c r="T310" s="7" t="s">
        <v>23</v>
      </c>
      <c r="U310" s="7" t="s">
        <v>23</v>
      </c>
      <c r="V310" s="7" t="s">
        <v>23</v>
      </c>
      <c r="W310" s="7" t="s">
        <v>23</v>
      </c>
      <c r="X310" s="3"/>
      <c r="Y310" s="6" t="s">
        <v>23</v>
      </c>
      <c r="Z310" s="7" t="s">
        <v>23</v>
      </c>
      <c r="AA310" s="7">
        <v>1</v>
      </c>
      <c r="AB310" s="7" t="s">
        <v>23</v>
      </c>
      <c r="AC310" s="7">
        <v>1</v>
      </c>
      <c r="AD310" s="7" t="s">
        <v>23</v>
      </c>
      <c r="AE310" s="7" t="s">
        <v>23</v>
      </c>
    </row>
    <row r="311" spans="1:31" x14ac:dyDescent="0.25">
      <c r="A311" s="3">
        <v>310</v>
      </c>
      <c r="B311" s="3" t="s">
        <v>63</v>
      </c>
      <c r="C311" s="4" t="s">
        <v>324</v>
      </c>
      <c r="F311" s="3">
        <v>1</v>
      </c>
      <c r="G311" s="16" t="s">
        <v>23</v>
      </c>
      <c r="H311" s="16" t="s">
        <v>23</v>
      </c>
      <c r="I311" s="8" t="s">
        <v>53</v>
      </c>
      <c r="J311" s="5" t="s">
        <v>23</v>
      </c>
      <c r="K311" s="5" t="str">
        <f t="shared" si="4"/>
        <v>X</v>
      </c>
      <c r="L311" s="5" t="s">
        <v>23</v>
      </c>
      <c r="M311" s="5" t="s">
        <v>335</v>
      </c>
      <c r="N311" s="18" t="s">
        <v>23</v>
      </c>
      <c r="O311" s="6" t="s">
        <v>23</v>
      </c>
      <c r="P311" s="6" t="s">
        <v>23</v>
      </c>
      <c r="Q311" s="6" t="s">
        <v>23</v>
      </c>
      <c r="R311" s="6" t="s">
        <v>23</v>
      </c>
      <c r="S311" s="7" t="s">
        <v>23</v>
      </c>
      <c r="T311" s="7" t="s">
        <v>23</v>
      </c>
      <c r="U311" s="7" t="s">
        <v>23</v>
      </c>
      <c r="V311" s="7" t="s">
        <v>23</v>
      </c>
      <c r="W311" s="7" t="s">
        <v>23</v>
      </c>
      <c r="X311" s="3"/>
      <c r="Y311" s="6" t="s">
        <v>23</v>
      </c>
      <c r="Z311" s="7" t="s">
        <v>23</v>
      </c>
      <c r="AA311" s="7">
        <v>1</v>
      </c>
      <c r="AB311" s="7" t="s">
        <v>23</v>
      </c>
      <c r="AC311" s="7" t="s">
        <v>23</v>
      </c>
      <c r="AD311" s="7" t="s">
        <v>23</v>
      </c>
      <c r="AE311" s="7" t="s">
        <v>23</v>
      </c>
    </row>
    <row r="312" spans="1:31" x14ac:dyDescent="0.25">
      <c r="A312" s="3">
        <v>311</v>
      </c>
      <c r="B312" s="3" t="s">
        <v>63</v>
      </c>
      <c r="C312" s="4" t="s">
        <v>268</v>
      </c>
      <c r="F312" s="3">
        <v>1</v>
      </c>
      <c r="G312" s="16" t="s">
        <v>23</v>
      </c>
      <c r="H312" s="16" t="s">
        <v>23</v>
      </c>
      <c r="I312" s="8" t="s">
        <v>51</v>
      </c>
      <c r="J312" s="5" t="s">
        <v>23</v>
      </c>
      <c r="K312" s="5" t="str">
        <f t="shared" si="4"/>
        <v>X</v>
      </c>
      <c r="L312" s="5" t="s">
        <v>23</v>
      </c>
      <c r="M312" s="5" t="s">
        <v>23</v>
      </c>
      <c r="N312" s="18" t="s">
        <v>23</v>
      </c>
      <c r="O312" s="6" t="s">
        <v>23</v>
      </c>
      <c r="P312" s="6" t="s">
        <v>23</v>
      </c>
      <c r="Q312" s="6" t="s">
        <v>23</v>
      </c>
      <c r="R312" s="6" t="s">
        <v>23</v>
      </c>
      <c r="S312" s="7" t="s">
        <v>23</v>
      </c>
      <c r="T312" s="7" t="s">
        <v>23</v>
      </c>
      <c r="U312" s="7" t="s">
        <v>23</v>
      </c>
      <c r="V312" s="7" t="s">
        <v>23</v>
      </c>
      <c r="W312" s="7" t="s">
        <v>23</v>
      </c>
      <c r="X312" s="3"/>
      <c r="Y312" s="6" t="s">
        <v>23</v>
      </c>
      <c r="Z312" s="7" t="s">
        <v>23</v>
      </c>
      <c r="AA312" s="7">
        <v>1</v>
      </c>
      <c r="AB312" s="7" t="s">
        <v>23</v>
      </c>
      <c r="AC312" s="7" t="s">
        <v>23</v>
      </c>
      <c r="AD312" s="7" t="s">
        <v>23</v>
      </c>
      <c r="AE312" s="7">
        <v>1</v>
      </c>
    </row>
    <row r="313" spans="1:31" x14ac:dyDescent="0.25">
      <c r="A313" s="3">
        <v>312</v>
      </c>
      <c r="B313" s="3" t="s">
        <v>63</v>
      </c>
      <c r="C313" s="4" t="s">
        <v>207</v>
      </c>
      <c r="F313" s="3">
        <v>1</v>
      </c>
      <c r="G313" s="16" t="s">
        <v>23</v>
      </c>
      <c r="H313" s="16" t="s">
        <v>23</v>
      </c>
      <c r="I313" s="8" t="s">
        <v>53</v>
      </c>
      <c r="J313" s="5" t="s">
        <v>23</v>
      </c>
      <c r="K313" s="5" t="str">
        <f t="shared" si="4"/>
        <v>X</v>
      </c>
      <c r="L313" s="5" t="s">
        <v>23</v>
      </c>
      <c r="M313" s="5" t="s">
        <v>335</v>
      </c>
      <c r="N313" s="18" t="s">
        <v>23</v>
      </c>
      <c r="O313" s="6" t="s">
        <v>23</v>
      </c>
      <c r="P313" s="6" t="s">
        <v>23</v>
      </c>
      <c r="Q313" s="6" t="s">
        <v>23</v>
      </c>
      <c r="R313" s="6" t="s">
        <v>23</v>
      </c>
      <c r="S313" s="7" t="s">
        <v>23</v>
      </c>
      <c r="T313" s="7" t="s">
        <v>23</v>
      </c>
      <c r="U313" s="7" t="s">
        <v>23</v>
      </c>
      <c r="V313" s="7" t="s">
        <v>23</v>
      </c>
      <c r="W313" s="7" t="s">
        <v>23</v>
      </c>
      <c r="X313" s="3"/>
      <c r="Y313" s="6" t="s">
        <v>23</v>
      </c>
      <c r="Z313" s="7" t="s">
        <v>23</v>
      </c>
      <c r="AA313" s="7" t="s">
        <v>23</v>
      </c>
      <c r="AB313" s="7" t="s">
        <v>23</v>
      </c>
      <c r="AC313" s="7" t="s">
        <v>23</v>
      </c>
      <c r="AD313" s="7" t="s">
        <v>23</v>
      </c>
      <c r="AE313" s="7" t="s">
        <v>23</v>
      </c>
    </row>
    <row r="314" spans="1:31" x14ac:dyDescent="0.25">
      <c r="A314" s="3">
        <v>313</v>
      </c>
      <c r="B314" s="3" t="s">
        <v>68</v>
      </c>
      <c r="C314" s="4" t="s">
        <v>97</v>
      </c>
      <c r="F314" s="3">
        <v>1</v>
      </c>
      <c r="G314" s="16" t="s">
        <v>23</v>
      </c>
      <c r="H314" s="16" t="s">
        <v>55</v>
      </c>
      <c r="I314" s="8" t="s">
        <v>23</v>
      </c>
      <c r="J314" s="5" t="s">
        <v>23</v>
      </c>
      <c r="K314" s="5" t="str">
        <f t="shared" si="4"/>
        <v>X</v>
      </c>
      <c r="L314" s="5" t="s">
        <v>23</v>
      </c>
      <c r="M314" s="5" t="s">
        <v>23</v>
      </c>
      <c r="N314" s="18" t="s">
        <v>23</v>
      </c>
      <c r="O314" s="6" t="s">
        <v>23</v>
      </c>
      <c r="P314" s="6" t="s">
        <v>23</v>
      </c>
      <c r="Q314" s="6" t="s">
        <v>23</v>
      </c>
      <c r="R314" s="6" t="s">
        <v>23</v>
      </c>
      <c r="S314" s="7" t="s">
        <v>23</v>
      </c>
      <c r="T314" s="7" t="s">
        <v>23</v>
      </c>
      <c r="U314" s="7" t="s">
        <v>23</v>
      </c>
      <c r="V314" s="7" t="s">
        <v>23</v>
      </c>
      <c r="W314" s="7" t="s">
        <v>23</v>
      </c>
      <c r="X314" s="3"/>
      <c r="Y314" s="6" t="s">
        <v>23</v>
      </c>
      <c r="Z314" s="7" t="s">
        <v>23</v>
      </c>
      <c r="AA314" s="7" t="s">
        <v>23</v>
      </c>
      <c r="AB314" s="7" t="s">
        <v>23</v>
      </c>
      <c r="AC314" s="7" t="s">
        <v>23</v>
      </c>
      <c r="AD314" s="7" t="s">
        <v>23</v>
      </c>
      <c r="AE314" s="7" t="s">
        <v>23</v>
      </c>
    </row>
    <row r="315" spans="1:31" x14ac:dyDescent="0.25">
      <c r="A315" s="3">
        <v>314</v>
      </c>
      <c r="B315" s="3" t="s">
        <v>63</v>
      </c>
      <c r="C315" s="4" t="s">
        <v>269</v>
      </c>
      <c r="F315" s="3">
        <v>1</v>
      </c>
      <c r="G315" s="16" t="s">
        <v>23</v>
      </c>
      <c r="H315" s="16" t="s">
        <v>23</v>
      </c>
      <c r="I315" s="8" t="s">
        <v>51</v>
      </c>
      <c r="J315" s="5" t="s">
        <v>23</v>
      </c>
      <c r="K315" s="5" t="str">
        <f t="shared" si="4"/>
        <v>X</v>
      </c>
      <c r="L315" s="5" t="s">
        <v>23</v>
      </c>
      <c r="M315" s="5" t="s">
        <v>23</v>
      </c>
      <c r="N315" s="18" t="s">
        <v>23</v>
      </c>
      <c r="O315" s="6" t="s">
        <v>23</v>
      </c>
      <c r="P315" s="6" t="s">
        <v>23</v>
      </c>
      <c r="Q315" s="6" t="s">
        <v>23</v>
      </c>
      <c r="R315" s="6" t="s">
        <v>23</v>
      </c>
      <c r="S315" s="7" t="s">
        <v>23</v>
      </c>
      <c r="T315" s="7" t="s">
        <v>23</v>
      </c>
      <c r="U315" s="7" t="s">
        <v>23</v>
      </c>
      <c r="V315" s="7" t="s">
        <v>23</v>
      </c>
      <c r="W315" s="7" t="s">
        <v>23</v>
      </c>
      <c r="X315" s="3"/>
      <c r="Y315" s="6" t="s">
        <v>23</v>
      </c>
      <c r="Z315" s="7" t="s">
        <v>23</v>
      </c>
      <c r="AA315" s="7" t="s">
        <v>23</v>
      </c>
      <c r="AB315" s="7" t="s">
        <v>23</v>
      </c>
      <c r="AC315" s="7" t="s">
        <v>23</v>
      </c>
      <c r="AD315" s="7" t="s">
        <v>23</v>
      </c>
      <c r="AE315" s="7" t="s">
        <v>23</v>
      </c>
    </row>
    <row r="316" spans="1:31" x14ac:dyDescent="0.25">
      <c r="A316" s="3">
        <v>315</v>
      </c>
      <c r="B316" s="3" t="s">
        <v>63</v>
      </c>
      <c r="C316" s="4" t="s">
        <v>270</v>
      </c>
      <c r="F316" s="3">
        <v>1</v>
      </c>
      <c r="G316" s="16" t="s">
        <v>23</v>
      </c>
      <c r="H316" s="16" t="s">
        <v>23</v>
      </c>
      <c r="I316" s="8" t="s">
        <v>51</v>
      </c>
      <c r="J316" s="5" t="s">
        <v>23</v>
      </c>
      <c r="K316" s="5" t="str">
        <f t="shared" si="4"/>
        <v>X</v>
      </c>
      <c r="L316" s="5" t="s">
        <v>23</v>
      </c>
      <c r="M316" s="5" t="s">
        <v>23</v>
      </c>
      <c r="N316" s="18" t="s">
        <v>23</v>
      </c>
      <c r="O316" s="6" t="s">
        <v>23</v>
      </c>
      <c r="P316" s="6" t="s">
        <v>23</v>
      </c>
      <c r="Q316" s="6" t="s">
        <v>23</v>
      </c>
      <c r="R316" s="6" t="s">
        <v>23</v>
      </c>
      <c r="S316" s="7" t="s">
        <v>23</v>
      </c>
      <c r="T316" s="7" t="s">
        <v>23</v>
      </c>
      <c r="U316" s="7" t="s">
        <v>23</v>
      </c>
      <c r="V316" s="7" t="s">
        <v>23</v>
      </c>
      <c r="W316" s="7" t="s">
        <v>23</v>
      </c>
      <c r="X316" s="3"/>
      <c r="Y316" s="6" t="s">
        <v>23</v>
      </c>
      <c r="Z316" s="7" t="s">
        <v>23</v>
      </c>
      <c r="AA316" s="7">
        <v>1</v>
      </c>
      <c r="AB316" s="7" t="s">
        <v>23</v>
      </c>
      <c r="AC316" s="7" t="s">
        <v>23</v>
      </c>
      <c r="AD316" s="7" t="s">
        <v>23</v>
      </c>
      <c r="AE316" s="7">
        <v>1</v>
      </c>
    </row>
    <row r="317" spans="1:31" x14ac:dyDescent="0.25">
      <c r="A317" s="3">
        <v>316</v>
      </c>
      <c r="B317" s="3" t="s">
        <v>63</v>
      </c>
      <c r="C317" s="4" t="s">
        <v>271</v>
      </c>
      <c r="F317" s="3">
        <v>1</v>
      </c>
      <c r="G317" s="16" t="s">
        <v>23</v>
      </c>
      <c r="H317" s="16" t="s">
        <v>23</v>
      </c>
      <c r="I317" s="8" t="s">
        <v>53</v>
      </c>
      <c r="J317" s="5" t="s">
        <v>23</v>
      </c>
      <c r="K317" s="5" t="str">
        <f t="shared" si="4"/>
        <v>X</v>
      </c>
      <c r="L317" s="5" t="s">
        <v>23</v>
      </c>
      <c r="M317" s="5" t="s">
        <v>17</v>
      </c>
      <c r="N317" s="18" t="s">
        <v>23</v>
      </c>
      <c r="O317" s="6" t="s">
        <v>23</v>
      </c>
      <c r="P317" s="6" t="s">
        <v>23</v>
      </c>
      <c r="Q317" s="6" t="s">
        <v>23</v>
      </c>
      <c r="R317" s="6" t="s">
        <v>23</v>
      </c>
      <c r="S317" s="7" t="s">
        <v>23</v>
      </c>
      <c r="T317" s="7" t="s">
        <v>23</v>
      </c>
      <c r="U317" s="7" t="s">
        <v>23</v>
      </c>
      <c r="V317" s="7" t="s">
        <v>23</v>
      </c>
      <c r="W317" s="7" t="s">
        <v>23</v>
      </c>
      <c r="X317" s="3"/>
      <c r="Y317" s="6" t="s">
        <v>23</v>
      </c>
      <c r="Z317" s="7" t="s">
        <v>23</v>
      </c>
      <c r="AA317" s="7">
        <v>1</v>
      </c>
      <c r="AB317" s="7" t="s">
        <v>23</v>
      </c>
      <c r="AC317" s="7" t="s">
        <v>23</v>
      </c>
      <c r="AD317" s="7" t="s">
        <v>23</v>
      </c>
      <c r="AE317" s="7" t="s">
        <v>23</v>
      </c>
    </row>
    <row r="318" spans="1:31" x14ac:dyDescent="0.25">
      <c r="A318" s="3">
        <v>317</v>
      </c>
      <c r="B318" s="3" t="s">
        <v>68</v>
      </c>
      <c r="C318" s="4" t="s">
        <v>272</v>
      </c>
      <c r="F318" s="3">
        <v>1</v>
      </c>
      <c r="G318" s="16" t="s">
        <v>23</v>
      </c>
      <c r="H318" s="16" t="s">
        <v>55</v>
      </c>
      <c r="I318" s="8" t="s">
        <v>23</v>
      </c>
      <c r="J318" s="5" t="s">
        <v>23</v>
      </c>
      <c r="K318" s="5" t="str">
        <f t="shared" si="4"/>
        <v>X</v>
      </c>
      <c r="L318" s="5" t="s">
        <v>23</v>
      </c>
      <c r="M318" s="5" t="s">
        <v>23</v>
      </c>
      <c r="N318" s="18" t="s">
        <v>23</v>
      </c>
      <c r="O318" s="6" t="s">
        <v>23</v>
      </c>
      <c r="P318" s="6" t="s">
        <v>23</v>
      </c>
      <c r="Q318" s="6" t="s">
        <v>23</v>
      </c>
      <c r="R318" s="6" t="s">
        <v>23</v>
      </c>
      <c r="S318" s="7" t="s">
        <v>23</v>
      </c>
      <c r="T318" s="7" t="s">
        <v>23</v>
      </c>
      <c r="U318" s="7" t="s">
        <v>23</v>
      </c>
      <c r="V318" s="7" t="s">
        <v>23</v>
      </c>
      <c r="W318" s="7" t="s">
        <v>23</v>
      </c>
      <c r="X318" s="3"/>
      <c r="Y318" s="6" t="s">
        <v>23</v>
      </c>
      <c r="Z318" s="7" t="s">
        <v>23</v>
      </c>
      <c r="AA318" s="7" t="s">
        <v>23</v>
      </c>
      <c r="AB318" s="7" t="s">
        <v>23</v>
      </c>
      <c r="AC318" s="7" t="s">
        <v>23</v>
      </c>
      <c r="AD318" s="7" t="s">
        <v>23</v>
      </c>
      <c r="AE318" s="7" t="s">
        <v>23</v>
      </c>
    </row>
    <row r="319" spans="1:31" x14ac:dyDescent="0.25">
      <c r="A319" s="3">
        <v>318</v>
      </c>
      <c r="B319" s="3" t="s">
        <v>63</v>
      </c>
      <c r="C319" s="4" t="s">
        <v>272</v>
      </c>
      <c r="F319" s="3">
        <v>1</v>
      </c>
      <c r="G319" s="16" t="s">
        <v>23</v>
      </c>
      <c r="H319" s="16" t="s">
        <v>55</v>
      </c>
      <c r="I319" s="8" t="s">
        <v>23</v>
      </c>
      <c r="J319" s="5" t="s">
        <v>23</v>
      </c>
      <c r="K319" s="5" t="str">
        <f t="shared" si="4"/>
        <v>X</v>
      </c>
      <c r="L319" s="5" t="s">
        <v>23</v>
      </c>
      <c r="M319" s="5" t="s">
        <v>23</v>
      </c>
      <c r="N319" s="18" t="s">
        <v>23</v>
      </c>
      <c r="O319" s="6" t="s">
        <v>23</v>
      </c>
      <c r="P319" s="6" t="s">
        <v>23</v>
      </c>
      <c r="Q319" s="6" t="s">
        <v>23</v>
      </c>
      <c r="R319" s="6" t="s">
        <v>23</v>
      </c>
      <c r="S319" s="7" t="s">
        <v>23</v>
      </c>
      <c r="T319" s="7" t="s">
        <v>23</v>
      </c>
      <c r="U319" s="7" t="s">
        <v>23</v>
      </c>
      <c r="V319" s="7" t="s">
        <v>23</v>
      </c>
      <c r="W319" s="7" t="s">
        <v>23</v>
      </c>
      <c r="X319" s="3"/>
      <c r="Y319" s="6" t="s">
        <v>23</v>
      </c>
      <c r="Z319" s="7" t="s">
        <v>23</v>
      </c>
      <c r="AA319" s="7" t="s">
        <v>23</v>
      </c>
      <c r="AB319" s="7" t="s">
        <v>23</v>
      </c>
      <c r="AC319" s="7" t="s">
        <v>23</v>
      </c>
      <c r="AD319" s="7" t="s">
        <v>23</v>
      </c>
      <c r="AE319" s="7" t="s">
        <v>23</v>
      </c>
    </row>
    <row r="320" spans="1:31" x14ac:dyDescent="0.25">
      <c r="A320" s="3">
        <v>319</v>
      </c>
      <c r="B320" s="3" t="s">
        <v>63</v>
      </c>
      <c r="C320" s="4" t="s">
        <v>106</v>
      </c>
      <c r="F320" s="3">
        <v>1</v>
      </c>
      <c r="G320" s="16" t="s">
        <v>23</v>
      </c>
      <c r="H320" s="16" t="s">
        <v>55</v>
      </c>
      <c r="I320" s="8" t="s">
        <v>23</v>
      </c>
      <c r="J320" s="5" t="s">
        <v>23</v>
      </c>
      <c r="K320" s="5" t="str">
        <f t="shared" si="4"/>
        <v>X</v>
      </c>
      <c r="L320" s="5" t="s">
        <v>23</v>
      </c>
      <c r="M320" s="5" t="s">
        <v>23</v>
      </c>
      <c r="N320" s="18" t="s">
        <v>23</v>
      </c>
      <c r="O320" s="6" t="s">
        <v>23</v>
      </c>
      <c r="P320" s="6" t="s">
        <v>23</v>
      </c>
      <c r="Q320" s="6" t="s">
        <v>23</v>
      </c>
      <c r="R320" s="6" t="s">
        <v>23</v>
      </c>
      <c r="S320" s="7" t="s">
        <v>23</v>
      </c>
      <c r="T320" s="7" t="s">
        <v>23</v>
      </c>
      <c r="U320" s="7" t="s">
        <v>23</v>
      </c>
      <c r="V320" s="7" t="s">
        <v>23</v>
      </c>
      <c r="W320" s="7" t="s">
        <v>23</v>
      </c>
      <c r="X320" s="3"/>
      <c r="Y320" s="6" t="s">
        <v>23</v>
      </c>
      <c r="Z320" s="7" t="s">
        <v>23</v>
      </c>
      <c r="AA320" s="7" t="s">
        <v>23</v>
      </c>
      <c r="AB320" s="7" t="s">
        <v>23</v>
      </c>
      <c r="AC320" s="7" t="s">
        <v>23</v>
      </c>
      <c r="AD320" s="7" t="s">
        <v>23</v>
      </c>
      <c r="AE320" s="7" t="s">
        <v>23</v>
      </c>
    </row>
    <row r="321" spans="3:31" x14ac:dyDescent="0.25">
      <c r="X321" s="3"/>
    </row>
    <row r="322" spans="3:31" x14ac:dyDescent="0.25">
      <c r="G322" s="16">
        <f>COUNTIF(G2:G320, "Exclude")</f>
        <v>31</v>
      </c>
      <c r="H322" s="16">
        <f>COUNTIF(H2:H320, "YesNo")</f>
        <v>25</v>
      </c>
      <c r="I322" s="8">
        <f>COUNTIF(I7:I320, "Comment")</f>
        <v>104</v>
      </c>
      <c r="J322" s="5">
        <f>SUM(J2:J320)</f>
        <v>30</v>
      </c>
      <c r="K322" s="5">
        <f>SUM(K2:K320)</f>
        <v>1</v>
      </c>
      <c r="L322" s="5">
        <f>SUM(L2:L320)</f>
        <v>17</v>
      </c>
      <c r="M322" s="5">
        <f>COUNTIF(M2:M320, "Auxiliary-fronted")</f>
        <v>18</v>
      </c>
      <c r="N322" s="18">
        <f>SUM(N2:N320)</f>
        <v>29</v>
      </c>
      <c r="O322" s="6">
        <f t="shared" ref="O322:AE322" si="5">SUM(O2:O320)</f>
        <v>20</v>
      </c>
      <c r="P322" s="6">
        <f t="shared" si="5"/>
        <v>0</v>
      </c>
      <c r="Q322" s="6">
        <f t="shared" si="5"/>
        <v>2</v>
      </c>
      <c r="R322" s="6">
        <f t="shared" si="5"/>
        <v>2</v>
      </c>
      <c r="S322" s="7">
        <f t="shared" si="5"/>
        <v>4</v>
      </c>
      <c r="T322" s="7">
        <f t="shared" si="5"/>
        <v>38</v>
      </c>
      <c r="U322" s="7">
        <f t="shared" si="5"/>
        <v>22</v>
      </c>
      <c r="V322" s="7">
        <f t="shared" si="5"/>
        <v>4</v>
      </c>
      <c r="W322" s="7">
        <f t="shared" si="5"/>
        <v>4</v>
      </c>
      <c r="X322" s="3"/>
      <c r="Y322" s="6">
        <f t="shared" si="5"/>
        <v>10</v>
      </c>
      <c r="Z322" s="7">
        <f t="shared" si="5"/>
        <v>10</v>
      </c>
      <c r="AA322" s="7">
        <f t="shared" si="5"/>
        <v>16</v>
      </c>
      <c r="AB322" s="7">
        <f t="shared" si="5"/>
        <v>0</v>
      </c>
      <c r="AC322" s="7">
        <f t="shared" si="5"/>
        <v>20</v>
      </c>
      <c r="AD322" s="7">
        <f t="shared" si="5"/>
        <v>10</v>
      </c>
      <c r="AE322" s="7">
        <f t="shared" si="5"/>
        <v>20</v>
      </c>
    </row>
    <row r="323" spans="3:31" x14ac:dyDescent="0.25">
      <c r="I323" s="8">
        <f>COUNTIF(I7:I320, "Question")</f>
        <v>92</v>
      </c>
      <c r="M323" s="5">
        <f>COUNTIF(M7:M320, "Yes_No")</f>
        <v>24</v>
      </c>
      <c r="X323" s="3"/>
    </row>
    <row r="324" spans="3:31" x14ac:dyDescent="0.25">
      <c r="I324" s="8">
        <f>COUNTIF(I7:I320, "Directive")</f>
        <v>15</v>
      </c>
      <c r="M324" s="5">
        <f>COUNTIF(M2:M320, "Wh- basic")</f>
        <v>42</v>
      </c>
      <c r="X324" s="3"/>
    </row>
    <row r="325" spans="3:31" x14ac:dyDescent="0.25">
      <c r="M325" s="5">
        <f>COUNTIF(M2:M320, "Why")</f>
        <v>4</v>
      </c>
      <c r="X325" s="3"/>
    </row>
    <row r="326" spans="3:31" x14ac:dyDescent="0.25">
      <c r="M326" s="5">
        <f>COUNTIF(M2:M320, "How")</f>
        <v>1</v>
      </c>
      <c r="X326" s="3"/>
    </row>
    <row r="327" spans="3:31" x14ac:dyDescent="0.25">
      <c r="M327" s="5">
        <f>COUNTIF(M2:M320, "Turn-taking")</f>
        <v>2</v>
      </c>
      <c r="X327" s="3"/>
    </row>
    <row r="328" spans="3:31" x14ac:dyDescent="0.25">
      <c r="X328" s="3"/>
    </row>
    <row r="329" spans="3:31" x14ac:dyDescent="0.25">
      <c r="C329" s="4" t="s">
        <v>2</v>
      </c>
      <c r="J329" s="5">
        <f>SUM(J2:J89)</f>
        <v>15</v>
      </c>
      <c r="K329" s="5">
        <f t="shared" ref="K329:L329" si="6">SUM(K2:K89)</f>
        <v>0</v>
      </c>
      <c r="L329" s="5">
        <f t="shared" si="6"/>
        <v>6</v>
      </c>
      <c r="M329" s="5">
        <f>COUNTIF(M2:M89, "Auxiliary-fronted")</f>
        <v>2</v>
      </c>
      <c r="N329" s="18">
        <f t="shared" ref="N329" si="7">SUM(N2:N89)</f>
        <v>14</v>
      </c>
      <c r="O329" s="6">
        <f t="shared" ref="O329:AE329" si="8">SUM(O2:O89)</f>
        <v>16</v>
      </c>
      <c r="P329" s="6">
        <f t="shared" si="8"/>
        <v>0</v>
      </c>
      <c r="Q329" s="6">
        <f t="shared" si="8"/>
        <v>1</v>
      </c>
      <c r="R329" s="6">
        <f t="shared" si="8"/>
        <v>2</v>
      </c>
      <c r="S329" s="7">
        <f t="shared" si="8"/>
        <v>0</v>
      </c>
      <c r="T329" s="7">
        <f t="shared" si="8"/>
        <v>2</v>
      </c>
      <c r="U329" s="7">
        <f t="shared" si="8"/>
        <v>0</v>
      </c>
      <c r="V329" s="7">
        <f t="shared" si="8"/>
        <v>0</v>
      </c>
      <c r="W329" s="7">
        <f t="shared" si="8"/>
        <v>0</v>
      </c>
      <c r="X329" s="3"/>
      <c r="Y329" s="6">
        <f t="shared" si="8"/>
        <v>10</v>
      </c>
      <c r="Z329" s="7">
        <f t="shared" si="8"/>
        <v>0</v>
      </c>
      <c r="AA329" s="7">
        <f t="shared" si="8"/>
        <v>0</v>
      </c>
      <c r="AB329" s="7">
        <f t="shared" si="8"/>
        <v>0</v>
      </c>
      <c r="AC329" s="7">
        <f t="shared" si="8"/>
        <v>0</v>
      </c>
      <c r="AD329" s="7">
        <f t="shared" si="8"/>
        <v>0</v>
      </c>
      <c r="AE329" s="7">
        <f t="shared" si="8"/>
        <v>3</v>
      </c>
    </row>
    <row r="330" spans="3:31" x14ac:dyDescent="0.25">
      <c r="C330" s="4" t="s">
        <v>3</v>
      </c>
      <c r="J330" s="5">
        <f>SUM(J90:J249)</f>
        <v>6</v>
      </c>
      <c r="K330" s="5">
        <f t="shared" ref="K330:L330" si="9">SUM(K90:K249)</f>
        <v>1</v>
      </c>
      <c r="L330" s="5">
        <f t="shared" si="9"/>
        <v>4</v>
      </c>
      <c r="M330" s="5">
        <f>COUNTIF(M90:M249, "Auxiliary-fronted")</f>
        <v>12</v>
      </c>
      <c r="N330" s="18">
        <f t="shared" ref="N330" si="10">SUM(N90:N249)</f>
        <v>11</v>
      </c>
      <c r="O330" s="6">
        <f t="shared" ref="O330:AE330" si="11">SUM(O90:O249)</f>
        <v>1</v>
      </c>
      <c r="P330" s="6">
        <f t="shared" si="11"/>
        <v>0</v>
      </c>
      <c r="Q330" s="6">
        <f t="shared" si="11"/>
        <v>1</v>
      </c>
      <c r="R330" s="6">
        <f t="shared" si="11"/>
        <v>0</v>
      </c>
      <c r="S330" s="7">
        <f t="shared" si="11"/>
        <v>4</v>
      </c>
      <c r="T330" s="7">
        <f t="shared" si="11"/>
        <v>29</v>
      </c>
      <c r="U330" s="7">
        <f t="shared" si="11"/>
        <v>21</v>
      </c>
      <c r="V330" s="7">
        <f t="shared" si="11"/>
        <v>3</v>
      </c>
      <c r="W330" s="7">
        <f t="shared" si="11"/>
        <v>4</v>
      </c>
      <c r="X330" s="3"/>
      <c r="Y330" s="6">
        <f t="shared" si="11"/>
        <v>0</v>
      </c>
      <c r="Z330" s="7">
        <f t="shared" si="11"/>
        <v>10</v>
      </c>
      <c r="AA330" s="7">
        <f t="shared" si="11"/>
        <v>11</v>
      </c>
      <c r="AB330" s="7">
        <f t="shared" si="11"/>
        <v>0</v>
      </c>
      <c r="AC330" s="7">
        <f t="shared" si="11"/>
        <v>12</v>
      </c>
      <c r="AD330" s="7">
        <f t="shared" si="11"/>
        <v>10</v>
      </c>
      <c r="AE330" s="7">
        <f t="shared" si="11"/>
        <v>1</v>
      </c>
    </row>
    <row r="331" spans="3:31" x14ac:dyDescent="0.25">
      <c r="C331" s="4" t="s">
        <v>4</v>
      </c>
      <c r="J331" s="5">
        <f>SUM(J250:J320)</f>
        <v>9</v>
      </c>
      <c r="K331" s="5">
        <f t="shared" ref="K331:L331" si="12">SUM(K250:K320)</f>
        <v>0</v>
      </c>
      <c r="L331" s="5">
        <f t="shared" si="12"/>
        <v>7</v>
      </c>
      <c r="M331" s="5">
        <f>COUNTIF(M250:M320, "Auxiliary-fronted")</f>
        <v>4</v>
      </c>
      <c r="N331" s="18">
        <f t="shared" ref="N331" si="13">SUM(N250:N320)</f>
        <v>4</v>
      </c>
      <c r="O331" s="6">
        <f t="shared" ref="O331:AE331" si="14">SUM(O250:O320)</f>
        <v>3</v>
      </c>
      <c r="P331" s="6">
        <f t="shared" si="14"/>
        <v>0</v>
      </c>
      <c r="Q331" s="6">
        <f t="shared" si="14"/>
        <v>0</v>
      </c>
      <c r="R331" s="6">
        <f t="shared" si="14"/>
        <v>0</v>
      </c>
      <c r="S331" s="7">
        <f t="shared" si="14"/>
        <v>0</v>
      </c>
      <c r="T331" s="7">
        <f t="shared" si="14"/>
        <v>7</v>
      </c>
      <c r="U331" s="7">
        <f t="shared" si="14"/>
        <v>1</v>
      </c>
      <c r="V331" s="7">
        <f t="shared" si="14"/>
        <v>1</v>
      </c>
      <c r="W331" s="7">
        <f t="shared" si="14"/>
        <v>0</v>
      </c>
      <c r="X331" s="3"/>
      <c r="Y331" s="6">
        <f t="shared" si="14"/>
        <v>0</v>
      </c>
      <c r="Z331" s="7">
        <f t="shared" si="14"/>
        <v>0</v>
      </c>
      <c r="AA331" s="7">
        <f t="shared" si="14"/>
        <v>5</v>
      </c>
      <c r="AB331" s="7">
        <f t="shared" si="14"/>
        <v>0</v>
      </c>
      <c r="AC331" s="7">
        <f t="shared" si="14"/>
        <v>8</v>
      </c>
      <c r="AD331" s="7">
        <f t="shared" si="14"/>
        <v>0</v>
      </c>
      <c r="AE331" s="7">
        <f t="shared" si="14"/>
        <v>16</v>
      </c>
    </row>
    <row r="332" spans="3:31" x14ac:dyDescent="0.25">
      <c r="M332" s="19">
        <f>COUNTIF(M2:M89, "Yes_No")</f>
        <v>1</v>
      </c>
      <c r="X332" s="3"/>
    </row>
    <row r="333" spans="3:31" x14ac:dyDescent="0.25">
      <c r="M333" s="19">
        <f>COUNTIF(M90:M249, "Yes_No")</f>
        <v>14</v>
      </c>
      <c r="X333" s="3"/>
    </row>
    <row r="334" spans="3:31" x14ac:dyDescent="0.25">
      <c r="M334" s="19">
        <f>COUNTIF(M250:M320, "Yes_No")</f>
        <v>9</v>
      </c>
      <c r="X334" s="3"/>
    </row>
    <row r="335" spans="3:31" x14ac:dyDescent="0.25">
      <c r="M335" s="5">
        <f>COUNTIF(M2:M89, "Wh- basic")</f>
        <v>17</v>
      </c>
      <c r="X335" s="3"/>
    </row>
    <row r="336" spans="3:31" x14ac:dyDescent="0.25">
      <c r="M336" s="5">
        <f>COUNTIF(M90:M249, "Wh- basic")</f>
        <v>13</v>
      </c>
      <c r="X336" s="3"/>
    </row>
    <row r="337" spans="13:24" x14ac:dyDescent="0.25">
      <c r="M337" s="5">
        <f>COUNTIF(M250:M320, "Wh- basic")</f>
        <v>12</v>
      </c>
      <c r="X337" s="3"/>
    </row>
    <row r="338" spans="13:24" x14ac:dyDescent="0.25">
      <c r="M338" s="19">
        <f>COUNTIF(M2:M89, "Why")</f>
        <v>0</v>
      </c>
      <c r="X338" s="3"/>
    </row>
    <row r="339" spans="13:24" x14ac:dyDescent="0.25">
      <c r="M339" s="19">
        <f>COUNTIF(M90:M249, "Why")</f>
        <v>4</v>
      </c>
      <c r="X339" s="3"/>
    </row>
    <row r="340" spans="13:24" x14ac:dyDescent="0.25">
      <c r="M340" s="19">
        <f>COUNTIF(M250:M320, "Why")</f>
        <v>0</v>
      </c>
      <c r="X340" s="3"/>
    </row>
    <row r="341" spans="13:24" x14ac:dyDescent="0.25">
      <c r="M341" s="5">
        <f>COUNTIF(M2:M89, "How")</f>
        <v>0</v>
      </c>
      <c r="X341" s="3"/>
    </row>
    <row r="342" spans="13:24" x14ac:dyDescent="0.25">
      <c r="M342" s="5">
        <f>COUNTIF(M90:M249, "How")</f>
        <v>1</v>
      </c>
      <c r="X342" s="3"/>
    </row>
    <row r="343" spans="13:24" x14ac:dyDescent="0.25">
      <c r="M343" s="5">
        <f>COUNTIF(M250:M320, "How")</f>
        <v>0</v>
      </c>
      <c r="X343" s="3"/>
    </row>
    <row r="344" spans="13:24" x14ac:dyDescent="0.25">
      <c r="M344" s="19">
        <f>COUNTIF(M2:M89, "Turn-taking")</f>
        <v>2</v>
      </c>
      <c r="X344" s="3"/>
    </row>
    <row r="345" spans="13:24" x14ac:dyDescent="0.25">
      <c r="M345" s="19">
        <f>COUNTIF(M90:M249, "Turn-taking")</f>
        <v>0</v>
      </c>
      <c r="X345" s="3"/>
    </row>
    <row r="346" spans="13:24" x14ac:dyDescent="0.25">
      <c r="M346" s="19">
        <f>COUNTIF(M250:M320, "Turn-taking")</f>
        <v>0</v>
      </c>
      <c r="X346" s="3"/>
    </row>
    <row r="347" spans="13:24" x14ac:dyDescent="0.25">
      <c r="X347" s="3"/>
    </row>
    <row r="348" spans="13:24" x14ac:dyDescent="0.25">
      <c r="X348" s="3"/>
    </row>
    <row r="349" spans="13:24" x14ac:dyDescent="0.25">
      <c r="X349" s="3"/>
    </row>
    <row r="350" spans="13:24" x14ac:dyDescent="0.25">
      <c r="X350" s="3"/>
    </row>
    <row r="351" spans="13:24" x14ac:dyDescent="0.25">
      <c r="X351" s="3"/>
    </row>
    <row r="352" spans="13:24" x14ac:dyDescent="0.25">
      <c r="X352" s="3"/>
    </row>
    <row r="353" spans="24:24" x14ac:dyDescent="0.25">
      <c r="X353" s="3"/>
    </row>
    <row r="354" spans="24:24" x14ac:dyDescent="0.25">
      <c r="X354" s="3"/>
    </row>
    <row r="355" spans="24:24" x14ac:dyDescent="0.25">
      <c r="X355" s="3"/>
    </row>
    <row r="356" spans="24:24" x14ac:dyDescent="0.25">
      <c r="X356" s="3"/>
    </row>
    <row r="357" spans="24:24" x14ac:dyDescent="0.25">
      <c r="X357" s="3"/>
    </row>
    <row r="358" spans="24:24" x14ac:dyDescent="0.25">
      <c r="X358" s="3"/>
    </row>
    <row r="359" spans="24:24" x14ac:dyDescent="0.25">
      <c r="X359" s="3"/>
    </row>
    <row r="360" spans="24:24" x14ac:dyDescent="0.25">
      <c r="X360" s="3"/>
    </row>
    <row r="361" spans="24:24" x14ac:dyDescent="0.25">
      <c r="X361" s="3"/>
    </row>
    <row r="362" spans="24:24" x14ac:dyDescent="0.25">
      <c r="X362" s="3"/>
    </row>
    <row r="363" spans="24:24" x14ac:dyDescent="0.25">
      <c r="X363" s="3"/>
    </row>
    <row r="364" spans="24:24" x14ac:dyDescent="0.25">
      <c r="X364" s="3"/>
    </row>
    <row r="365" spans="24:24" x14ac:dyDescent="0.25">
      <c r="X365" s="3"/>
    </row>
    <row r="366" spans="24:24" x14ac:dyDescent="0.25">
      <c r="X366" s="3"/>
    </row>
    <row r="367" spans="24:24" x14ac:dyDescent="0.25">
      <c r="X367" s="3"/>
    </row>
    <row r="368" spans="24:24" x14ac:dyDescent="0.25">
      <c r="X368" s="3"/>
    </row>
    <row r="369" spans="24:24" x14ac:dyDescent="0.25">
      <c r="X369" s="3"/>
    </row>
    <row r="370" spans="24:24" x14ac:dyDescent="0.25">
      <c r="X370" s="3"/>
    </row>
    <row r="371" spans="24:24" x14ac:dyDescent="0.25">
      <c r="X371" s="3"/>
    </row>
    <row r="372" spans="24:24" x14ac:dyDescent="0.25">
      <c r="X372" s="3"/>
    </row>
    <row r="373" spans="24:24" x14ac:dyDescent="0.25">
      <c r="X373" s="3"/>
    </row>
    <row r="374" spans="24:24" x14ac:dyDescent="0.25">
      <c r="X374" s="3"/>
    </row>
    <row r="375" spans="24:24" x14ac:dyDescent="0.25">
      <c r="X375" s="3"/>
    </row>
    <row r="376" spans="24:24" x14ac:dyDescent="0.25">
      <c r="X376" s="3"/>
    </row>
    <row r="377" spans="24:24" x14ac:dyDescent="0.25">
      <c r="X377" s="3"/>
    </row>
    <row r="378" spans="24:24" x14ac:dyDescent="0.25">
      <c r="X378" s="3"/>
    </row>
    <row r="379" spans="24:24" x14ac:dyDescent="0.25">
      <c r="X379" s="3"/>
    </row>
    <row r="380" spans="24:24" x14ac:dyDescent="0.25">
      <c r="X380" s="3"/>
    </row>
    <row r="381" spans="24:24" x14ac:dyDescent="0.25">
      <c r="X381" s="3"/>
    </row>
    <row r="382" spans="24:24" x14ac:dyDescent="0.25">
      <c r="X382" s="3"/>
    </row>
    <row r="383" spans="24:24" x14ac:dyDescent="0.25">
      <c r="X383" s="3"/>
    </row>
    <row r="384" spans="24:24" x14ac:dyDescent="0.25">
      <c r="X384" s="3"/>
    </row>
    <row r="385" spans="24:24" x14ac:dyDescent="0.25">
      <c r="X385" s="3"/>
    </row>
    <row r="386" spans="24:24" x14ac:dyDescent="0.25">
      <c r="X386" s="3"/>
    </row>
    <row r="387" spans="24:24" x14ac:dyDescent="0.25">
      <c r="X387" s="3"/>
    </row>
    <row r="388" spans="24:24" x14ac:dyDescent="0.25">
      <c r="X388" s="3"/>
    </row>
    <row r="389" spans="24:24" x14ac:dyDescent="0.25">
      <c r="X389" s="3"/>
    </row>
    <row r="390" spans="24:24" x14ac:dyDescent="0.25">
      <c r="X390" s="3"/>
    </row>
    <row r="391" spans="24:24" x14ac:dyDescent="0.25">
      <c r="X391" s="3"/>
    </row>
    <row r="392" spans="24:24" x14ac:dyDescent="0.25">
      <c r="X392" s="3"/>
    </row>
    <row r="393" spans="24:24" x14ac:dyDescent="0.25">
      <c r="X393" s="3"/>
    </row>
    <row r="394" spans="24:24" x14ac:dyDescent="0.25">
      <c r="X394" s="3"/>
    </row>
    <row r="395" spans="24:24" x14ac:dyDescent="0.25">
      <c r="X395" s="3"/>
    </row>
    <row r="396" spans="24:24" x14ac:dyDescent="0.25">
      <c r="X396" s="3"/>
    </row>
    <row r="397" spans="24:24" x14ac:dyDescent="0.25">
      <c r="X397" s="3"/>
    </row>
    <row r="398" spans="24:24" x14ac:dyDescent="0.25">
      <c r="X398" s="3"/>
    </row>
    <row r="399" spans="24:24" x14ac:dyDescent="0.25">
      <c r="X399" s="3"/>
    </row>
    <row r="400" spans="24:24" x14ac:dyDescent="0.25">
      <c r="X400" s="3"/>
    </row>
    <row r="401" spans="24:24" x14ac:dyDescent="0.25">
      <c r="X401" s="3"/>
    </row>
    <row r="402" spans="24:24" x14ac:dyDescent="0.25">
      <c r="X402" s="3"/>
    </row>
    <row r="403" spans="24:24" x14ac:dyDescent="0.25">
      <c r="X403" s="3"/>
    </row>
    <row r="404" spans="24:24" x14ac:dyDescent="0.25">
      <c r="X404" s="3"/>
    </row>
    <row r="405" spans="24:24" x14ac:dyDescent="0.25">
      <c r="X405" s="3"/>
    </row>
    <row r="406" spans="24:24" x14ac:dyDescent="0.25">
      <c r="X406" s="3"/>
    </row>
    <row r="407" spans="24:24" x14ac:dyDescent="0.25">
      <c r="X407" s="3"/>
    </row>
    <row r="408" spans="24:24" x14ac:dyDescent="0.25">
      <c r="X408" s="3"/>
    </row>
    <row r="409" spans="24:24" x14ac:dyDescent="0.25">
      <c r="X409" s="3"/>
    </row>
    <row r="410" spans="24:24" x14ac:dyDescent="0.25">
      <c r="X410" s="3"/>
    </row>
    <row r="411" spans="24:24" x14ac:dyDescent="0.25">
      <c r="X411" s="3"/>
    </row>
    <row r="412" spans="24:24" x14ac:dyDescent="0.25">
      <c r="X412" s="3"/>
    </row>
    <row r="413" spans="24:24" x14ac:dyDescent="0.25">
      <c r="X413" s="3"/>
    </row>
    <row r="414" spans="24:24" x14ac:dyDescent="0.25">
      <c r="X414" s="3"/>
    </row>
    <row r="415" spans="24:24" x14ac:dyDescent="0.25">
      <c r="X415" s="3"/>
    </row>
    <row r="416" spans="24:24" x14ac:dyDescent="0.25">
      <c r="X416" s="3"/>
    </row>
    <row r="417" spans="24:24" x14ac:dyDescent="0.25">
      <c r="X417" s="3"/>
    </row>
    <row r="418" spans="24:24" x14ac:dyDescent="0.25">
      <c r="X418" s="3"/>
    </row>
    <row r="419" spans="24:24" x14ac:dyDescent="0.25">
      <c r="X419" s="3"/>
    </row>
    <row r="420" spans="24:24" x14ac:dyDescent="0.25">
      <c r="X420" s="3"/>
    </row>
    <row r="421" spans="24:24" x14ac:dyDescent="0.25">
      <c r="X421" s="3"/>
    </row>
    <row r="422" spans="24:24" x14ac:dyDescent="0.25">
      <c r="X422" s="3"/>
    </row>
    <row r="423" spans="24:24" x14ac:dyDescent="0.25">
      <c r="X423" s="3"/>
    </row>
    <row r="424" spans="24:24" x14ac:dyDescent="0.25">
      <c r="X424" s="3"/>
    </row>
    <row r="425" spans="24:24" x14ac:dyDescent="0.25">
      <c r="X425" s="3"/>
    </row>
    <row r="426" spans="24:24" x14ac:dyDescent="0.25">
      <c r="X426" s="3"/>
    </row>
    <row r="427" spans="24:24" x14ac:dyDescent="0.25">
      <c r="X427" s="3"/>
    </row>
    <row r="428" spans="24:24" x14ac:dyDescent="0.25">
      <c r="X428" s="3"/>
    </row>
    <row r="429" spans="24:24" x14ac:dyDescent="0.25">
      <c r="X429" s="3"/>
    </row>
    <row r="430" spans="24:24" x14ac:dyDescent="0.25">
      <c r="X430" s="3"/>
    </row>
    <row r="431" spans="24:24" x14ac:dyDescent="0.25">
      <c r="X431" s="3"/>
    </row>
    <row r="432" spans="24:24" x14ac:dyDescent="0.25">
      <c r="X432" s="3"/>
    </row>
    <row r="433" spans="24:24" x14ac:dyDescent="0.25">
      <c r="X433" s="3"/>
    </row>
    <row r="434" spans="24:24" x14ac:dyDescent="0.25">
      <c r="X434" s="3"/>
    </row>
    <row r="435" spans="24:24" x14ac:dyDescent="0.25">
      <c r="X435" s="3"/>
    </row>
    <row r="436" spans="24:24" x14ac:dyDescent="0.25">
      <c r="X436" s="3"/>
    </row>
    <row r="437" spans="24:24" x14ac:dyDescent="0.25">
      <c r="X437" s="3"/>
    </row>
    <row r="438" spans="24:24" x14ac:dyDescent="0.25">
      <c r="X438" s="3"/>
    </row>
    <row r="439" spans="24:24" x14ac:dyDescent="0.25">
      <c r="X439" s="3"/>
    </row>
    <row r="440" spans="24:24" x14ac:dyDescent="0.25">
      <c r="X440" s="3"/>
    </row>
    <row r="441" spans="24:24" x14ac:dyDescent="0.25">
      <c r="X441" s="3"/>
    </row>
    <row r="442" spans="24:24" x14ac:dyDescent="0.25">
      <c r="X442" s="3"/>
    </row>
    <row r="443" spans="24:24" x14ac:dyDescent="0.25">
      <c r="X443" s="3"/>
    </row>
    <row r="444" spans="24:24" x14ac:dyDescent="0.25">
      <c r="X444" s="3"/>
    </row>
    <row r="445" spans="24:24" x14ac:dyDescent="0.25">
      <c r="X445" s="3"/>
    </row>
    <row r="446" spans="24:24" x14ac:dyDescent="0.25">
      <c r="X446" s="3"/>
    </row>
    <row r="447" spans="24:24" x14ac:dyDescent="0.25">
      <c r="X447" s="3"/>
    </row>
    <row r="448" spans="24:24" x14ac:dyDescent="0.25">
      <c r="X448" s="3"/>
    </row>
    <row r="449" spans="24:24" x14ac:dyDescent="0.25">
      <c r="X449" s="3"/>
    </row>
    <row r="450" spans="24:24" x14ac:dyDescent="0.25">
      <c r="X450" s="3"/>
    </row>
    <row r="451" spans="24:24" x14ac:dyDescent="0.25">
      <c r="X451" s="3"/>
    </row>
    <row r="452" spans="24:24" x14ac:dyDescent="0.25">
      <c r="X452" s="3"/>
    </row>
    <row r="453" spans="24:24" x14ac:dyDescent="0.25">
      <c r="X453" s="3"/>
    </row>
    <row r="454" spans="24:24" x14ac:dyDescent="0.25">
      <c r="X454" s="3"/>
    </row>
    <row r="455" spans="24:24" x14ac:dyDescent="0.25">
      <c r="X455" s="3"/>
    </row>
    <row r="456" spans="24:24" x14ac:dyDescent="0.25">
      <c r="X456" s="3"/>
    </row>
    <row r="457" spans="24:24" x14ac:dyDescent="0.25">
      <c r="X457" s="3"/>
    </row>
    <row r="458" spans="24:24" x14ac:dyDescent="0.25">
      <c r="X458" s="3"/>
    </row>
    <row r="459" spans="24:24" x14ac:dyDescent="0.25">
      <c r="X459" s="3"/>
    </row>
    <row r="460" spans="24:24" x14ac:dyDescent="0.25">
      <c r="X460" s="3"/>
    </row>
    <row r="461" spans="24:24" x14ac:dyDescent="0.25">
      <c r="X461" s="3"/>
    </row>
    <row r="462" spans="24:24" x14ac:dyDescent="0.25">
      <c r="X462" s="3"/>
    </row>
    <row r="463" spans="24:24" x14ac:dyDescent="0.25">
      <c r="X463" s="3"/>
    </row>
    <row r="464" spans="24:24" x14ac:dyDescent="0.25">
      <c r="X464" s="3"/>
    </row>
    <row r="465" spans="24:24" x14ac:dyDescent="0.25">
      <c r="X465" s="3"/>
    </row>
    <row r="466" spans="24:24" x14ac:dyDescent="0.25">
      <c r="X466" s="3"/>
    </row>
    <row r="467" spans="24:24" x14ac:dyDescent="0.25">
      <c r="X467" s="3"/>
    </row>
    <row r="468" spans="24:24" x14ac:dyDescent="0.25">
      <c r="X468" s="3"/>
    </row>
    <row r="469" spans="24:24" x14ac:dyDescent="0.25">
      <c r="X469" s="3"/>
    </row>
    <row r="470" spans="24:24" x14ac:dyDescent="0.25">
      <c r="X470" s="3"/>
    </row>
    <row r="471" spans="24:24" x14ac:dyDescent="0.25">
      <c r="X471" s="3"/>
    </row>
    <row r="472" spans="24:24" x14ac:dyDescent="0.25">
      <c r="X472" s="3"/>
    </row>
    <row r="473" spans="24:24" x14ac:dyDescent="0.25">
      <c r="X473" s="3"/>
    </row>
    <row r="474" spans="24:24" x14ac:dyDescent="0.25">
      <c r="X474" s="3"/>
    </row>
    <row r="475" spans="24:24" x14ac:dyDescent="0.25">
      <c r="X475" s="3"/>
    </row>
    <row r="476" spans="24:24" x14ac:dyDescent="0.25">
      <c r="X476" s="3"/>
    </row>
    <row r="477" spans="24:24" x14ac:dyDescent="0.25">
      <c r="X477" s="3"/>
    </row>
    <row r="478" spans="24:24" x14ac:dyDescent="0.25">
      <c r="X478" s="3"/>
    </row>
    <row r="479" spans="24:24" x14ac:dyDescent="0.25">
      <c r="X479" s="3"/>
    </row>
    <row r="480" spans="24:24" x14ac:dyDescent="0.25">
      <c r="X480" s="3"/>
    </row>
    <row r="481" spans="24:24" x14ac:dyDescent="0.25">
      <c r="X481" s="3"/>
    </row>
    <row r="482" spans="24:24" x14ac:dyDescent="0.25">
      <c r="X482" s="3"/>
    </row>
    <row r="483" spans="24:24" x14ac:dyDescent="0.25">
      <c r="X483" s="3"/>
    </row>
    <row r="484" spans="24:24" x14ac:dyDescent="0.25">
      <c r="X484" s="3"/>
    </row>
    <row r="485" spans="24:24" x14ac:dyDescent="0.25">
      <c r="X485" s="3"/>
    </row>
    <row r="486" spans="24:24" x14ac:dyDescent="0.25">
      <c r="X486" s="3"/>
    </row>
    <row r="487" spans="24:24" x14ac:dyDescent="0.25">
      <c r="X487" s="3"/>
    </row>
    <row r="488" spans="24:24" x14ac:dyDescent="0.25">
      <c r="X488" s="3"/>
    </row>
    <row r="489" spans="24:24" x14ac:dyDescent="0.25">
      <c r="X489" s="3"/>
    </row>
    <row r="490" spans="24:24" x14ac:dyDescent="0.25">
      <c r="X490" s="3"/>
    </row>
    <row r="491" spans="24:24" x14ac:dyDescent="0.25">
      <c r="X491" s="3"/>
    </row>
    <row r="492" spans="24:24" x14ac:dyDescent="0.25">
      <c r="X492" s="3"/>
    </row>
    <row r="493" spans="24:24" x14ac:dyDescent="0.25">
      <c r="X493" s="3"/>
    </row>
    <row r="494" spans="24:24" x14ac:dyDescent="0.25">
      <c r="X494" s="3"/>
    </row>
    <row r="495" spans="24:24" x14ac:dyDescent="0.25">
      <c r="X495" s="3"/>
    </row>
    <row r="496" spans="24:24" x14ac:dyDescent="0.25">
      <c r="X496" s="3"/>
    </row>
    <row r="497" spans="24:24" x14ac:dyDescent="0.25">
      <c r="X497" s="3"/>
    </row>
    <row r="498" spans="24:24" x14ac:dyDescent="0.25">
      <c r="X498" s="3"/>
    </row>
    <row r="499" spans="24:24" x14ac:dyDescent="0.25">
      <c r="X499" s="3"/>
    </row>
    <row r="500" spans="24:24" x14ac:dyDescent="0.25">
      <c r="X500" s="3"/>
    </row>
    <row r="501" spans="24:24" x14ac:dyDescent="0.25">
      <c r="X501" s="3"/>
    </row>
    <row r="502" spans="24:24" x14ac:dyDescent="0.25">
      <c r="X502" s="3"/>
    </row>
    <row r="503" spans="24:24" x14ac:dyDescent="0.25">
      <c r="X503" s="3"/>
    </row>
    <row r="504" spans="24:24" x14ac:dyDescent="0.25">
      <c r="X504" s="3"/>
    </row>
    <row r="505" spans="24:24" x14ac:dyDescent="0.25">
      <c r="X505" s="3"/>
    </row>
    <row r="506" spans="24:24" x14ac:dyDescent="0.25">
      <c r="X506" s="3"/>
    </row>
    <row r="507" spans="24:24" x14ac:dyDescent="0.25">
      <c r="X507" s="3"/>
    </row>
    <row r="508" spans="24:24" x14ac:dyDescent="0.25">
      <c r="X508" s="3"/>
    </row>
    <row r="509" spans="24:24" x14ac:dyDescent="0.25">
      <c r="X509" s="3"/>
    </row>
    <row r="510" spans="24:24" x14ac:dyDescent="0.25">
      <c r="X510" s="3"/>
    </row>
    <row r="511" spans="24:24" x14ac:dyDescent="0.25">
      <c r="X511" s="3"/>
    </row>
    <row r="512" spans="24:24" x14ac:dyDescent="0.25">
      <c r="X512" s="3"/>
    </row>
    <row r="513" spans="24:24" x14ac:dyDescent="0.25">
      <c r="X513" s="3"/>
    </row>
    <row r="514" spans="24:24" x14ac:dyDescent="0.25">
      <c r="X514" s="3"/>
    </row>
    <row r="515" spans="24:24" x14ac:dyDescent="0.25">
      <c r="X515" s="3"/>
    </row>
    <row r="516" spans="24:24" x14ac:dyDescent="0.25">
      <c r="X516" s="3"/>
    </row>
    <row r="517" spans="24:24" x14ac:dyDescent="0.25">
      <c r="X517" s="3"/>
    </row>
    <row r="518" spans="24:24" x14ac:dyDescent="0.25">
      <c r="X518" s="3"/>
    </row>
    <row r="519" spans="24:24" x14ac:dyDescent="0.25">
      <c r="X519" s="3"/>
    </row>
    <row r="520" spans="24:24" x14ac:dyDescent="0.25">
      <c r="X520" s="3"/>
    </row>
    <row r="521" spans="24:24" x14ac:dyDescent="0.25">
      <c r="X521" s="3"/>
    </row>
    <row r="522" spans="24:24" x14ac:dyDescent="0.25">
      <c r="X522" s="3"/>
    </row>
    <row r="523" spans="24:24" x14ac:dyDescent="0.25">
      <c r="X523" s="3"/>
    </row>
    <row r="524" spans="24:24" x14ac:dyDescent="0.25">
      <c r="X524" s="3"/>
    </row>
    <row r="525" spans="24:24" x14ac:dyDescent="0.25">
      <c r="X525" s="3"/>
    </row>
    <row r="526" spans="24:24" x14ac:dyDescent="0.25">
      <c r="X526" s="3"/>
    </row>
    <row r="527" spans="24:24" x14ac:dyDescent="0.25">
      <c r="X527" s="3"/>
    </row>
    <row r="528" spans="24:24" x14ac:dyDescent="0.25">
      <c r="X528" s="3"/>
    </row>
    <row r="529" spans="24:24" x14ac:dyDescent="0.25">
      <c r="X529" s="3"/>
    </row>
    <row r="530" spans="24:24" x14ac:dyDescent="0.25">
      <c r="X530" s="3"/>
    </row>
    <row r="531" spans="24:24" x14ac:dyDescent="0.25">
      <c r="X531" s="3"/>
    </row>
    <row r="532" spans="24:24" x14ac:dyDescent="0.25">
      <c r="X532" s="3"/>
    </row>
    <row r="533" spans="24:24" x14ac:dyDescent="0.25">
      <c r="X533" s="3"/>
    </row>
    <row r="534" spans="24:24" x14ac:dyDescent="0.25">
      <c r="X534" s="3"/>
    </row>
    <row r="535" spans="24:24" x14ac:dyDescent="0.25">
      <c r="X535" s="3"/>
    </row>
    <row r="536" spans="24:24" x14ac:dyDescent="0.25">
      <c r="X536" s="3"/>
    </row>
    <row r="537" spans="24:24" x14ac:dyDescent="0.25">
      <c r="X537" s="3"/>
    </row>
    <row r="538" spans="24:24" x14ac:dyDescent="0.25">
      <c r="X538" s="3"/>
    </row>
    <row r="539" spans="24:24" x14ac:dyDescent="0.25">
      <c r="X539" s="3"/>
    </row>
    <row r="540" spans="24:24" x14ac:dyDescent="0.25">
      <c r="X540" s="3"/>
    </row>
    <row r="541" spans="24:24" x14ac:dyDescent="0.25">
      <c r="X541" s="3"/>
    </row>
    <row r="542" spans="24:24" x14ac:dyDescent="0.25">
      <c r="X542" s="3"/>
    </row>
    <row r="543" spans="24:24" x14ac:dyDescent="0.25">
      <c r="X543" s="3"/>
    </row>
    <row r="544" spans="24:24" x14ac:dyDescent="0.25">
      <c r="X544" s="3"/>
    </row>
    <row r="545" spans="24:24" x14ac:dyDescent="0.25">
      <c r="X545" s="3"/>
    </row>
    <row r="546" spans="24:24" x14ac:dyDescent="0.25">
      <c r="X546" s="3"/>
    </row>
    <row r="547" spans="24:24" x14ac:dyDescent="0.25">
      <c r="X547" s="3"/>
    </row>
    <row r="548" spans="24:24" x14ac:dyDescent="0.25">
      <c r="X548" s="3"/>
    </row>
    <row r="549" spans="24:24" x14ac:dyDescent="0.25">
      <c r="X549" s="3"/>
    </row>
    <row r="550" spans="24:24" x14ac:dyDescent="0.25">
      <c r="X550" s="3"/>
    </row>
    <row r="551" spans="24:24" x14ac:dyDescent="0.25">
      <c r="X551" s="3"/>
    </row>
    <row r="552" spans="24:24" x14ac:dyDescent="0.25">
      <c r="X552" s="3"/>
    </row>
    <row r="553" spans="24:24" x14ac:dyDescent="0.25">
      <c r="X553" s="3"/>
    </row>
    <row r="554" spans="24:24" x14ac:dyDescent="0.25">
      <c r="X554" s="3"/>
    </row>
    <row r="555" spans="24:24" x14ac:dyDescent="0.25">
      <c r="X555" s="3"/>
    </row>
    <row r="556" spans="24:24" x14ac:dyDescent="0.25">
      <c r="X556" s="3"/>
    </row>
    <row r="557" spans="24:24" x14ac:dyDescent="0.25">
      <c r="X557" s="3"/>
    </row>
    <row r="558" spans="24:24" x14ac:dyDescent="0.25">
      <c r="X558" s="3"/>
    </row>
    <row r="559" spans="24:24" x14ac:dyDescent="0.25">
      <c r="X559" s="3"/>
    </row>
    <row r="560" spans="24:24" x14ac:dyDescent="0.25">
      <c r="X560" s="3"/>
    </row>
    <row r="561" spans="24:24" x14ac:dyDescent="0.25">
      <c r="X561" s="3"/>
    </row>
    <row r="562" spans="24:24" x14ac:dyDescent="0.25">
      <c r="X562" s="3"/>
    </row>
    <row r="563" spans="24:24" x14ac:dyDescent="0.25">
      <c r="X563" s="3"/>
    </row>
    <row r="564" spans="24:24" x14ac:dyDescent="0.25">
      <c r="X564" s="3"/>
    </row>
    <row r="565" spans="24:24" x14ac:dyDescent="0.25">
      <c r="X565" s="3"/>
    </row>
    <row r="566" spans="24:24" x14ac:dyDescent="0.25">
      <c r="X566" s="3"/>
    </row>
    <row r="567" spans="24:24" x14ac:dyDescent="0.25">
      <c r="X567" s="3"/>
    </row>
    <row r="568" spans="24:24" x14ac:dyDescent="0.25">
      <c r="X568" s="3"/>
    </row>
    <row r="569" spans="24:24" x14ac:dyDescent="0.25">
      <c r="X569" s="3"/>
    </row>
    <row r="570" spans="24:24" x14ac:dyDescent="0.25">
      <c r="X570" s="3"/>
    </row>
    <row r="571" spans="24:24" x14ac:dyDescent="0.25">
      <c r="X571" s="3"/>
    </row>
    <row r="572" spans="24:24" x14ac:dyDescent="0.25">
      <c r="X572" s="3"/>
    </row>
    <row r="573" spans="24:24" x14ac:dyDescent="0.25">
      <c r="X573" s="3"/>
    </row>
    <row r="574" spans="24:24" x14ac:dyDescent="0.25">
      <c r="X574" s="3"/>
    </row>
    <row r="575" spans="24:24" x14ac:dyDescent="0.25">
      <c r="X575" s="3"/>
    </row>
    <row r="576" spans="24:24" x14ac:dyDescent="0.25">
      <c r="X576" s="3"/>
    </row>
    <row r="577" spans="24:24" x14ac:dyDescent="0.25">
      <c r="X577" s="3"/>
    </row>
    <row r="578" spans="24:24" x14ac:dyDescent="0.25">
      <c r="X578" s="3"/>
    </row>
    <row r="579" spans="24:24" x14ac:dyDescent="0.25">
      <c r="X579" s="3"/>
    </row>
    <row r="580" spans="24:24" x14ac:dyDescent="0.25">
      <c r="X580" s="3"/>
    </row>
    <row r="581" spans="24:24" x14ac:dyDescent="0.25">
      <c r="X581" s="3"/>
    </row>
    <row r="582" spans="24:24" x14ac:dyDescent="0.25">
      <c r="X582" s="3"/>
    </row>
    <row r="583" spans="24:24" x14ac:dyDescent="0.25">
      <c r="X583" s="3"/>
    </row>
    <row r="584" spans="24:24" x14ac:dyDescent="0.25">
      <c r="X584" s="3"/>
    </row>
    <row r="585" spans="24:24" x14ac:dyDescent="0.25">
      <c r="X585" s="3"/>
    </row>
    <row r="586" spans="24:24" x14ac:dyDescent="0.25">
      <c r="X586" s="3"/>
    </row>
    <row r="587" spans="24:24" x14ac:dyDescent="0.25">
      <c r="X587" s="3"/>
    </row>
    <row r="588" spans="24:24" x14ac:dyDescent="0.25">
      <c r="X588" s="3"/>
    </row>
    <row r="589" spans="24:24" x14ac:dyDescent="0.25">
      <c r="X589" s="3"/>
    </row>
    <row r="590" spans="24:24" x14ac:dyDescent="0.25">
      <c r="X590" s="3"/>
    </row>
    <row r="591" spans="24:24" x14ac:dyDescent="0.25">
      <c r="X591" s="3"/>
    </row>
    <row r="592" spans="24:24" x14ac:dyDescent="0.25">
      <c r="X592" s="3"/>
    </row>
    <row r="593" spans="24:24" x14ac:dyDescent="0.25">
      <c r="X593" s="3"/>
    </row>
    <row r="594" spans="24:24" x14ac:dyDescent="0.25">
      <c r="X594" s="3"/>
    </row>
    <row r="595" spans="24:24" x14ac:dyDescent="0.25">
      <c r="X595" s="3"/>
    </row>
    <row r="596" spans="24:24" x14ac:dyDescent="0.25">
      <c r="X596" s="3"/>
    </row>
    <row r="597" spans="24:24" x14ac:dyDescent="0.25">
      <c r="X597" s="3"/>
    </row>
    <row r="598" spans="24:24" x14ac:dyDescent="0.25">
      <c r="X598" s="3"/>
    </row>
    <row r="599" spans="24:24" x14ac:dyDescent="0.25">
      <c r="X599" s="3"/>
    </row>
    <row r="600" spans="24:24" x14ac:dyDescent="0.25">
      <c r="X600" s="3"/>
    </row>
    <row r="601" spans="24:24" x14ac:dyDescent="0.25">
      <c r="X601" s="3"/>
    </row>
    <row r="602" spans="24:24" x14ac:dyDescent="0.25">
      <c r="X602" s="3"/>
    </row>
    <row r="603" spans="24:24" x14ac:dyDescent="0.25">
      <c r="X603" s="3"/>
    </row>
    <row r="604" spans="24:24" x14ac:dyDescent="0.25">
      <c r="X604" s="3"/>
    </row>
    <row r="605" spans="24:24" x14ac:dyDescent="0.25">
      <c r="X605" s="3"/>
    </row>
    <row r="606" spans="24:24" x14ac:dyDescent="0.25">
      <c r="X606" s="3"/>
    </row>
    <row r="607" spans="24:24" x14ac:dyDescent="0.25">
      <c r="X607" s="3"/>
    </row>
    <row r="608" spans="24:24" x14ac:dyDescent="0.25">
      <c r="X608" s="3"/>
    </row>
    <row r="609" spans="24:24" x14ac:dyDescent="0.25">
      <c r="X609" s="3"/>
    </row>
    <row r="610" spans="24:24" x14ac:dyDescent="0.25">
      <c r="X610" s="3"/>
    </row>
    <row r="611" spans="24:24" x14ac:dyDescent="0.25">
      <c r="X611" s="3"/>
    </row>
    <row r="612" spans="24:24" x14ac:dyDescent="0.25">
      <c r="X612" s="3"/>
    </row>
    <row r="613" spans="24:24" x14ac:dyDescent="0.25">
      <c r="X613" s="3"/>
    </row>
    <row r="614" spans="24:24" x14ac:dyDescent="0.25">
      <c r="X614" s="3"/>
    </row>
    <row r="615" spans="24:24" x14ac:dyDescent="0.25">
      <c r="X615" s="3"/>
    </row>
    <row r="616" spans="24:24" x14ac:dyDescent="0.25">
      <c r="X616" s="3"/>
    </row>
    <row r="617" spans="24:24" x14ac:dyDescent="0.25">
      <c r="X617" s="3"/>
    </row>
    <row r="618" spans="24:24" x14ac:dyDescent="0.25">
      <c r="X618" s="3"/>
    </row>
    <row r="619" spans="24:24" x14ac:dyDescent="0.25">
      <c r="X619" s="3"/>
    </row>
    <row r="620" spans="24:24" x14ac:dyDescent="0.25">
      <c r="X620" s="3"/>
    </row>
    <row r="621" spans="24:24" x14ac:dyDescent="0.25">
      <c r="X621" s="3"/>
    </row>
    <row r="622" spans="24:24" x14ac:dyDescent="0.25">
      <c r="X622" s="3"/>
    </row>
    <row r="623" spans="24:24" x14ac:dyDescent="0.25">
      <c r="X623" s="3"/>
    </row>
    <row r="624" spans="24:24" x14ac:dyDescent="0.25">
      <c r="X624" s="3"/>
    </row>
    <row r="625" spans="24:24" x14ac:dyDescent="0.25">
      <c r="X625" s="3"/>
    </row>
    <row r="626" spans="24:24" x14ac:dyDescent="0.25">
      <c r="X626" s="3"/>
    </row>
    <row r="627" spans="24:24" x14ac:dyDescent="0.25">
      <c r="X627" s="3"/>
    </row>
    <row r="628" spans="24:24" x14ac:dyDescent="0.25">
      <c r="X628" s="3"/>
    </row>
    <row r="629" spans="24:24" x14ac:dyDescent="0.25">
      <c r="X629" s="3"/>
    </row>
    <row r="630" spans="24:24" x14ac:dyDescent="0.25">
      <c r="X630" s="3"/>
    </row>
    <row r="631" spans="24:24" x14ac:dyDescent="0.25">
      <c r="X631" s="3"/>
    </row>
    <row r="632" spans="24:24" x14ac:dyDescent="0.25">
      <c r="X632" s="3"/>
    </row>
    <row r="633" spans="24:24" x14ac:dyDescent="0.25">
      <c r="X633" s="3"/>
    </row>
    <row r="634" spans="24:24" x14ac:dyDescent="0.25">
      <c r="X634" s="3"/>
    </row>
    <row r="635" spans="24:24" x14ac:dyDescent="0.25">
      <c r="X635" s="3"/>
    </row>
    <row r="636" spans="24:24" x14ac:dyDescent="0.25">
      <c r="X636" s="3"/>
    </row>
    <row r="637" spans="24:24" x14ac:dyDescent="0.25">
      <c r="X637" s="3"/>
    </row>
    <row r="638" spans="24:24" x14ac:dyDescent="0.25">
      <c r="X638" s="3"/>
    </row>
    <row r="639" spans="24:24" x14ac:dyDescent="0.25">
      <c r="X639" s="3"/>
    </row>
    <row r="640" spans="24:24" x14ac:dyDescent="0.25">
      <c r="X640" s="3"/>
    </row>
    <row r="641" spans="24:24" x14ac:dyDescent="0.25">
      <c r="X641" s="3"/>
    </row>
    <row r="642" spans="24:24" x14ac:dyDescent="0.25">
      <c r="X642" s="3"/>
    </row>
    <row r="643" spans="24:24" x14ac:dyDescent="0.25">
      <c r="X643" s="3"/>
    </row>
    <row r="644" spans="24:24" x14ac:dyDescent="0.25">
      <c r="X644" s="3"/>
    </row>
    <row r="645" spans="24:24" x14ac:dyDescent="0.25">
      <c r="X645" s="3"/>
    </row>
    <row r="646" spans="24:24" x14ac:dyDescent="0.25">
      <c r="X646" s="3"/>
    </row>
    <row r="647" spans="24:24" x14ac:dyDescent="0.25">
      <c r="X647" s="3"/>
    </row>
    <row r="648" spans="24:24" x14ac:dyDescent="0.25">
      <c r="X648" s="3"/>
    </row>
    <row r="649" spans="24:24" x14ac:dyDescent="0.25">
      <c r="X649" s="3"/>
    </row>
    <row r="650" spans="24:24" x14ac:dyDescent="0.25">
      <c r="X650" s="3"/>
    </row>
    <row r="651" spans="24:24" x14ac:dyDescent="0.25">
      <c r="X651" s="3"/>
    </row>
    <row r="652" spans="24:24" x14ac:dyDescent="0.25">
      <c r="X652" s="3"/>
    </row>
    <row r="653" spans="24:24" x14ac:dyDescent="0.25">
      <c r="X653" s="3"/>
    </row>
    <row r="654" spans="24:24" x14ac:dyDescent="0.25">
      <c r="X654" s="3"/>
    </row>
    <row r="655" spans="24:24" x14ac:dyDescent="0.25">
      <c r="X655" s="3"/>
    </row>
    <row r="656" spans="24:24" x14ac:dyDescent="0.25">
      <c r="X656" s="3"/>
    </row>
    <row r="657" spans="24:24" x14ac:dyDescent="0.25">
      <c r="X657" s="3"/>
    </row>
    <row r="658" spans="24:24" x14ac:dyDescent="0.25">
      <c r="X658" s="3"/>
    </row>
    <row r="659" spans="24:24" x14ac:dyDescent="0.25">
      <c r="X659" s="3"/>
    </row>
    <row r="660" spans="24:24" x14ac:dyDescent="0.25">
      <c r="X660" s="3"/>
    </row>
    <row r="661" spans="24:24" x14ac:dyDescent="0.25">
      <c r="X661" s="3"/>
    </row>
    <row r="662" spans="24:24" x14ac:dyDescent="0.25">
      <c r="X662" s="3"/>
    </row>
    <row r="663" spans="24:24" x14ac:dyDescent="0.25">
      <c r="X663" s="3"/>
    </row>
    <row r="664" spans="24:24" x14ac:dyDescent="0.25">
      <c r="X664" s="3"/>
    </row>
    <row r="665" spans="24:24" x14ac:dyDescent="0.25">
      <c r="X665" s="3"/>
    </row>
    <row r="666" spans="24:24" x14ac:dyDescent="0.25">
      <c r="X666" s="3"/>
    </row>
    <row r="667" spans="24:24" x14ac:dyDescent="0.25">
      <c r="X667" s="3"/>
    </row>
    <row r="668" spans="24:24" x14ac:dyDescent="0.25">
      <c r="X668" s="3"/>
    </row>
    <row r="669" spans="24:24" x14ac:dyDescent="0.25">
      <c r="X669" s="3"/>
    </row>
    <row r="670" spans="24:24" x14ac:dyDescent="0.25">
      <c r="X670" s="3"/>
    </row>
    <row r="671" spans="24:24" x14ac:dyDescent="0.25">
      <c r="X671" s="3"/>
    </row>
    <row r="672" spans="24:24" x14ac:dyDescent="0.25">
      <c r="X672" s="3"/>
    </row>
    <row r="673" spans="24:24" x14ac:dyDescent="0.25">
      <c r="X673" s="3"/>
    </row>
    <row r="674" spans="24:24" x14ac:dyDescent="0.25">
      <c r="X674" s="3"/>
    </row>
    <row r="675" spans="24:24" x14ac:dyDescent="0.25">
      <c r="X675" s="3"/>
    </row>
    <row r="676" spans="24:24" x14ac:dyDescent="0.25">
      <c r="X676" s="3"/>
    </row>
    <row r="677" spans="24:24" x14ac:dyDescent="0.25">
      <c r="X677" s="3"/>
    </row>
    <row r="678" spans="24:24" x14ac:dyDescent="0.25">
      <c r="X678" s="3"/>
    </row>
    <row r="679" spans="24:24" x14ac:dyDescent="0.25">
      <c r="X679" s="3"/>
    </row>
    <row r="680" spans="24:24" x14ac:dyDescent="0.25">
      <c r="X680" s="3"/>
    </row>
    <row r="681" spans="24:24" x14ac:dyDescent="0.25">
      <c r="X681" s="3"/>
    </row>
    <row r="682" spans="24:24" x14ac:dyDescent="0.25">
      <c r="X682" s="3"/>
    </row>
    <row r="683" spans="24:24" x14ac:dyDescent="0.25">
      <c r="X683" s="3"/>
    </row>
    <row r="684" spans="24:24" x14ac:dyDescent="0.25">
      <c r="X684" s="3"/>
    </row>
    <row r="685" spans="24:24" x14ac:dyDescent="0.25">
      <c r="X685" s="3"/>
    </row>
    <row r="686" spans="24:24" x14ac:dyDescent="0.25">
      <c r="X686" s="3"/>
    </row>
    <row r="687" spans="24:24" x14ac:dyDescent="0.25">
      <c r="X687" s="3"/>
    </row>
    <row r="688" spans="24:24" x14ac:dyDescent="0.25">
      <c r="X688" s="3"/>
    </row>
    <row r="689" spans="24:24" x14ac:dyDescent="0.25">
      <c r="X689" s="3"/>
    </row>
    <row r="690" spans="24:24" x14ac:dyDescent="0.25">
      <c r="X690" s="3"/>
    </row>
    <row r="691" spans="24:24" x14ac:dyDescent="0.25">
      <c r="X691" s="3"/>
    </row>
    <row r="692" spans="24:24" x14ac:dyDescent="0.25">
      <c r="X692" s="3"/>
    </row>
    <row r="693" spans="24:24" x14ac:dyDescent="0.25">
      <c r="X693" s="3"/>
    </row>
    <row r="694" spans="24:24" x14ac:dyDescent="0.25">
      <c r="X694" s="3"/>
    </row>
    <row r="695" spans="24:24" x14ac:dyDescent="0.25">
      <c r="X695" s="3"/>
    </row>
    <row r="696" spans="24:24" x14ac:dyDescent="0.25">
      <c r="X696" s="3"/>
    </row>
    <row r="697" spans="24:24" x14ac:dyDescent="0.25">
      <c r="X697" s="3"/>
    </row>
    <row r="698" spans="24:24" x14ac:dyDescent="0.25">
      <c r="X698" s="3"/>
    </row>
    <row r="699" spans="24:24" x14ac:dyDescent="0.25">
      <c r="X699" s="3"/>
    </row>
    <row r="700" spans="24:24" x14ac:dyDescent="0.25">
      <c r="X700" s="3"/>
    </row>
    <row r="701" spans="24:24" x14ac:dyDescent="0.25">
      <c r="X701" s="3"/>
    </row>
    <row r="702" spans="24:24" x14ac:dyDescent="0.25">
      <c r="X702" s="3"/>
    </row>
    <row r="703" spans="24:24" x14ac:dyDescent="0.25">
      <c r="X703" s="3"/>
    </row>
    <row r="704" spans="24:24" x14ac:dyDescent="0.25">
      <c r="X704" s="3"/>
    </row>
    <row r="705" spans="24:24" x14ac:dyDescent="0.25">
      <c r="X705" s="3"/>
    </row>
    <row r="706" spans="24:24" x14ac:dyDescent="0.25">
      <c r="X706" s="3"/>
    </row>
    <row r="707" spans="24:24" x14ac:dyDescent="0.25">
      <c r="X707" s="3"/>
    </row>
    <row r="708" spans="24:24" x14ac:dyDescent="0.25">
      <c r="X708" s="3"/>
    </row>
    <row r="709" spans="24:24" x14ac:dyDescent="0.25">
      <c r="X709" s="3"/>
    </row>
    <row r="710" spans="24:24" x14ac:dyDescent="0.25">
      <c r="X710" s="3"/>
    </row>
    <row r="711" spans="24:24" x14ac:dyDescent="0.25">
      <c r="X711" s="3"/>
    </row>
    <row r="712" spans="24:24" x14ac:dyDescent="0.25">
      <c r="X712" s="3"/>
    </row>
    <row r="713" spans="24:24" x14ac:dyDescent="0.25">
      <c r="X713" s="3"/>
    </row>
    <row r="714" spans="24:24" x14ac:dyDescent="0.25">
      <c r="X714" s="3"/>
    </row>
    <row r="715" spans="24:24" x14ac:dyDescent="0.25">
      <c r="X715" s="3"/>
    </row>
    <row r="716" spans="24:24" x14ac:dyDescent="0.25">
      <c r="X716" s="3"/>
    </row>
    <row r="717" spans="24:24" x14ac:dyDescent="0.25">
      <c r="X717" s="3"/>
    </row>
    <row r="718" spans="24:24" x14ac:dyDescent="0.25">
      <c r="X718" s="3"/>
    </row>
    <row r="719" spans="24:24" x14ac:dyDescent="0.25">
      <c r="X719" s="3"/>
    </row>
    <row r="720" spans="24:24" x14ac:dyDescent="0.25">
      <c r="X720" s="3"/>
    </row>
    <row r="721" spans="24:24" x14ac:dyDescent="0.25">
      <c r="X721" s="3"/>
    </row>
    <row r="722" spans="24:24" x14ac:dyDescent="0.25">
      <c r="X722" s="3"/>
    </row>
    <row r="723" spans="24:24" x14ac:dyDescent="0.25">
      <c r="X723" s="3"/>
    </row>
    <row r="724" spans="24:24" x14ac:dyDescent="0.25">
      <c r="X724" s="3"/>
    </row>
    <row r="725" spans="24:24" x14ac:dyDescent="0.25">
      <c r="X725" s="3"/>
    </row>
    <row r="726" spans="24:24" x14ac:dyDescent="0.25">
      <c r="X726" s="3"/>
    </row>
    <row r="727" spans="24:24" x14ac:dyDescent="0.25">
      <c r="X727" s="3"/>
    </row>
    <row r="728" spans="24:24" x14ac:dyDescent="0.25">
      <c r="X728" s="3"/>
    </row>
    <row r="729" spans="24:24" x14ac:dyDescent="0.25">
      <c r="X729" s="3"/>
    </row>
    <row r="730" spans="24:24" x14ac:dyDescent="0.25">
      <c r="X730" s="3"/>
    </row>
    <row r="731" spans="24:24" x14ac:dyDescent="0.25">
      <c r="X731" s="3"/>
    </row>
    <row r="732" spans="24:24" x14ac:dyDescent="0.25">
      <c r="X732" s="3"/>
    </row>
    <row r="733" spans="24:24" x14ac:dyDescent="0.25">
      <c r="X733" s="3"/>
    </row>
    <row r="734" spans="24:24" x14ac:dyDescent="0.25">
      <c r="X734" s="3"/>
    </row>
    <row r="735" spans="24:24" x14ac:dyDescent="0.25">
      <c r="X735" s="3"/>
    </row>
    <row r="736" spans="24:24" x14ac:dyDescent="0.25">
      <c r="X736" s="3"/>
    </row>
    <row r="737" spans="24:24" x14ac:dyDescent="0.25">
      <c r="X737" s="3"/>
    </row>
    <row r="738" spans="24:24" x14ac:dyDescent="0.25">
      <c r="X738" s="3"/>
    </row>
    <row r="739" spans="24:24" x14ac:dyDescent="0.25">
      <c r="X739" s="3"/>
    </row>
    <row r="740" spans="24:24" x14ac:dyDescent="0.25">
      <c r="X740" s="3"/>
    </row>
    <row r="741" spans="24:24" x14ac:dyDescent="0.25">
      <c r="X741" s="3"/>
    </row>
    <row r="742" spans="24:24" x14ac:dyDescent="0.25">
      <c r="X742" s="3"/>
    </row>
    <row r="743" spans="24:24" x14ac:dyDescent="0.25">
      <c r="X743" s="3"/>
    </row>
    <row r="744" spans="24:24" x14ac:dyDescent="0.25">
      <c r="X744" s="3"/>
    </row>
    <row r="745" spans="24:24" x14ac:dyDescent="0.25">
      <c r="X745" s="3"/>
    </row>
    <row r="746" spans="24:24" x14ac:dyDescent="0.25">
      <c r="X746" s="3"/>
    </row>
    <row r="747" spans="24:24" x14ac:dyDescent="0.25">
      <c r="X747" s="3"/>
    </row>
    <row r="748" spans="24:24" x14ac:dyDescent="0.25">
      <c r="X748" s="3"/>
    </row>
    <row r="749" spans="24:24" x14ac:dyDescent="0.25">
      <c r="X749" s="3"/>
    </row>
    <row r="750" spans="24:24" x14ac:dyDescent="0.25">
      <c r="X750" s="3"/>
    </row>
    <row r="751" spans="24:24" x14ac:dyDescent="0.25">
      <c r="X751" s="3"/>
    </row>
    <row r="752" spans="24:24" x14ac:dyDescent="0.25">
      <c r="X752" s="3"/>
    </row>
    <row r="753" spans="7:27" x14ac:dyDescent="0.25">
      <c r="X753" s="3"/>
    </row>
    <row r="754" spans="7:27" x14ac:dyDescent="0.25">
      <c r="X754" s="3"/>
    </row>
    <row r="755" spans="7:27" x14ac:dyDescent="0.25">
      <c r="X755" s="3"/>
    </row>
    <row r="756" spans="7:27" x14ac:dyDescent="0.25">
      <c r="X756" s="3"/>
    </row>
    <row r="757" spans="7:27" x14ac:dyDescent="0.25">
      <c r="X757" s="3"/>
    </row>
    <row r="758" spans="7:27" x14ac:dyDescent="0.25">
      <c r="X758" s="3"/>
    </row>
    <row r="759" spans="7:27" x14ac:dyDescent="0.25">
      <c r="X759" s="3"/>
    </row>
    <row r="760" spans="7:27" x14ac:dyDescent="0.25">
      <c r="X760" s="3"/>
    </row>
    <row r="761" spans="7:27" x14ac:dyDescent="0.25">
      <c r="X761" s="3"/>
    </row>
    <row r="762" spans="7:27" x14ac:dyDescent="0.25">
      <c r="X762" s="3"/>
    </row>
    <row r="763" spans="7:27" x14ac:dyDescent="0.25">
      <c r="X763" s="3"/>
    </row>
    <row r="764" spans="7:27" x14ac:dyDescent="0.25">
      <c r="G764" s="16" t="s">
        <v>23</v>
      </c>
      <c r="H764" s="16" t="s">
        <v>23</v>
      </c>
      <c r="I764" s="8" t="s">
        <v>24</v>
      </c>
      <c r="J764" s="5" t="s">
        <v>23</v>
      </c>
      <c r="M764" s="5" t="s">
        <v>23</v>
      </c>
      <c r="V764" s="7" t="s">
        <v>23</v>
      </c>
      <c r="W764" s="7" t="s">
        <v>23</v>
      </c>
      <c r="X764" s="3"/>
      <c r="AA764" s="7" t="s">
        <v>23</v>
      </c>
    </row>
    <row r="765" spans="7:27" x14ac:dyDescent="0.25">
      <c r="G765" s="16" t="s">
        <v>23</v>
      </c>
      <c r="H765" s="16" t="s">
        <v>23</v>
      </c>
      <c r="I765" s="8" t="s">
        <v>24</v>
      </c>
      <c r="J765" s="5" t="s">
        <v>23</v>
      </c>
      <c r="M765" s="5" t="s">
        <v>23</v>
      </c>
      <c r="V765" s="7" t="s">
        <v>23</v>
      </c>
      <c r="W765" s="7" t="s">
        <v>23</v>
      </c>
      <c r="X765" s="3"/>
      <c r="AA765" s="7" t="s">
        <v>23</v>
      </c>
    </row>
    <row r="766" spans="7:27" x14ac:dyDescent="0.25">
      <c r="G766" s="16" t="s">
        <v>23</v>
      </c>
      <c r="H766" s="16" t="s">
        <v>23</v>
      </c>
      <c r="I766" s="8" t="s">
        <v>24</v>
      </c>
      <c r="J766" s="5" t="s">
        <v>23</v>
      </c>
      <c r="M766" s="5" t="s">
        <v>23</v>
      </c>
      <c r="V766" s="7" t="s">
        <v>23</v>
      </c>
      <c r="W766" s="7" t="s">
        <v>23</v>
      </c>
      <c r="X766" s="3"/>
      <c r="AA766" s="7" t="s">
        <v>23</v>
      </c>
    </row>
    <row r="767" spans="7:27" x14ac:dyDescent="0.25">
      <c r="G767" s="16" t="s">
        <v>23</v>
      </c>
      <c r="H767" s="16" t="s">
        <v>23</v>
      </c>
      <c r="I767" s="8" t="s">
        <v>24</v>
      </c>
      <c r="J767" s="5" t="s">
        <v>23</v>
      </c>
      <c r="M767" s="5" t="s">
        <v>23</v>
      </c>
      <c r="V767" s="7" t="s">
        <v>23</v>
      </c>
      <c r="W767" s="7" t="s">
        <v>23</v>
      </c>
      <c r="X767" s="3"/>
      <c r="AA767" s="7" t="s">
        <v>23</v>
      </c>
    </row>
    <row r="768" spans="7:27" x14ac:dyDescent="0.25">
      <c r="G768" s="16" t="s">
        <v>23</v>
      </c>
      <c r="H768" s="16" t="s">
        <v>23</v>
      </c>
      <c r="I768" s="8" t="s">
        <v>24</v>
      </c>
      <c r="J768" s="5" t="s">
        <v>23</v>
      </c>
      <c r="M768" s="5" t="s">
        <v>23</v>
      </c>
      <c r="V768" s="7" t="s">
        <v>23</v>
      </c>
      <c r="W768" s="7" t="s">
        <v>23</v>
      </c>
      <c r="X768" s="3"/>
      <c r="AA768" s="7" t="s">
        <v>23</v>
      </c>
    </row>
    <row r="769" spans="7:27" x14ac:dyDescent="0.25">
      <c r="G769" s="16" t="s">
        <v>23</v>
      </c>
      <c r="H769" s="16" t="s">
        <v>23</v>
      </c>
      <c r="I769" s="8" t="s">
        <v>24</v>
      </c>
      <c r="J769" s="5" t="s">
        <v>23</v>
      </c>
      <c r="M769" s="5" t="s">
        <v>23</v>
      </c>
      <c r="V769" s="7" t="s">
        <v>23</v>
      </c>
      <c r="W769" s="7" t="s">
        <v>23</v>
      </c>
      <c r="X769" s="3"/>
      <c r="AA769" s="7" t="s">
        <v>23</v>
      </c>
    </row>
    <row r="770" spans="7:27" x14ac:dyDescent="0.25">
      <c r="G770" s="16" t="s">
        <v>23</v>
      </c>
      <c r="H770" s="16" t="s">
        <v>23</v>
      </c>
      <c r="I770" s="8" t="s">
        <v>24</v>
      </c>
      <c r="J770" s="5" t="s">
        <v>23</v>
      </c>
      <c r="M770" s="5" t="s">
        <v>23</v>
      </c>
      <c r="V770" s="7" t="s">
        <v>23</v>
      </c>
      <c r="W770" s="7" t="s">
        <v>23</v>
      </c>
      <c r="X770" s="3"/>
      <c r="AA770" s="7" t="s">
        <v>23</v>
      </c>
    </row>
    <row r="771" spans="7:27" x14ac:dyDescent="0.25">
      <c r="G771" s="16" t="s">
        <v>23</v>
      </c>
      <c r="H771" s="16" t="s">
        <v>23</v>
      </c>
      <c r="I771" s="8" t="s">
        <v>24</v>
      </c>
      <c r="J771" s="5" t="s">
        <v>23</v>
      </c>
      <c r="M771" s="5" t="s">
        <v>23</v>
      </c>
      <c r="V771" s="7" t="s">
        <v>23</v>
      </c>
      <c r="W771" s="7" t="s">
        <v>23</v>
      </c>
      <c r="X771" s="3"/>
      <c r="AA771" s="7" t="s">
        <v>23</v>
      </c>
    </row>
    <row r="772" spans="7:27" x14ac:dyDescent="0.25">
      <c r="G772" s="16" t="s">
        <v>23</v>
      </c>
      <c r="H772" s="16" t="s">
        <v>23</v>
      </c>
      <c r="I772" s="8" t="s">
        <v>24</v>
      </c>
      <c r="J772" s="5" t="s">
        <v>23</v>
      </c>
      <c r="M772" s="5" t="s">
        <v>23</v>
      </c>
      <c r="V772" s="7" t="s">
        <v>23</v>
      </c>
      <c r="W772" s="7" t="s">
        <v>23</v>
      </c>
      <c r="X772" s="3"/>
      <c r="AA772" s="7" t="s">
        <v>23</v>
      </c>
    </row>
    <row r="773" spans="7:27" x14ac:dyDescent="0.25">
      <c r="G773" s="16" t="s">
        <v>23</v>
      </c>
      <c r="H773" s="16" t="s">
        <v>23</v>
      </c>
      <c r="I773" s="8" t="s">
        <v>24</v>
      </c>
      <c r="J773" s="5" t="s">
        <v>23</v>
      </c>
      <c r="M773" s="5" t="s">
        <v>23</v>
      </c>
      <c r="V773" s="7" t="s">
        <v>23</v>
      </c>
      <c r="W773" s="7" t="s">
        <v>23</v>
      </c>
      <c r="X773" s="3"/>
      <c r="AA773" s="7" t="s">
        <v>23</v>
      </c>
    </row>
    <row r="774" spans="7:27" x14ac:dyDescent="0.25">
      <c r="G774" s="16" t="s">
        <v>23</v>
      </c>
      <c r="H774" s="16" t="s">
        <v>23</v>
      </c>
      <c r="I774" s="8" t="s">
        <v>24</v>
      </c>
      <c r="J774" s="5" t="s">
        <v>23</v>
      </c>
      <c r="M774" s="5" t="s">
        <v>23</v>
      </c>
      <c r="V774" s="7" t="s">
        <v>23</v>
      </c>
      <c r="W774" s="7" t="s">
        <v>23</v>
      </c>
      <c r="X774" s="3"/>
      <c r="AA774" s="7" t="s">
        <v>23</v>
      </c>
    </row>
    <row r="775" spans="7:27" x14ac:dyDescent="0.25">
      <c r="G775" s="16" t="s">
        <v>23</v>
      </c>
      <c r="H775" s="16" t="s">
        <v>23</v>
      </c>
      <c r="I775" s="8" t="s">
        <v>24</v>
      </c>
      <c r="J775" s="5" t="s">
        <v>23</v>
      </c>
      <c r="M775" s="5" t="s">
        <v>23</v>
      </c>
      <c r="V775" s="7" t="s">
        <v>23</v>
      </c>
      <c r="W775" s="7" t="s">
        <v>23</v>
      </c>
      <c r="X775" s="3"/>
      <c r="AA775" s="7" t="s">
        <v>23</v>
      </c>
    </row>
    <row r="776" spans="7:27" x14ac:dyDescent="0.25">
      <c r="G776" s="16" t="s">
        <v>23</v>
      </c>
      <c r="H776" s="16" t="s">
        <v>23</v>
      </c>
      <c r="I776" s="8" t="s">
        <v>24</v>
      </c>
      <c r="J776" s="5" t="s">
        <v>23</v>
      </c>
      <c r="M776" s="5" t="s">
        <v>23</v>
      </c>
      <c r="V776" s="7" t="s">
        <v>23</v>
      </c>
      <c r="W776" s="7" t="s">
        <v>23</v>
      </c>
      <c r="X776" s="3"/>
      <c r="AA776" s="7" t="s">
        <v>23</v>
      </c>
    </row>
    <row r="777" spans="7:27" x14ac:dyDescent="0.25">
      <c r="G777" s="16" t="s">
        <v>23</v>
      </c>
      <c r="H777" s="16" t="s">
        <v>23</v>
      </c>
      <c r="I777" s="8" t="s">
        <v>24</v>
      </c>
      <c r="J777" s="5" t="s">
        <v>23</v>
      </c>
      <c r="M777" s="5" t="s">
        <v>23</v>
      </c>
      <c r="V777" s="7" t="s">
        <v>23</v>
      </c>
      <c r="W777" s="7" t="s">
        <v>23</v>
      </c>
      <c r="X777" s="3"/>
      <c r="AA777" s="7" t="s">
        <v>23</v>
      </c>
    </row>
    <row r="778" spans="7:27" x14ac:dyDescent="0.25">
      <c r="G778" s="16" t="s">
        <v>23</v>
      </c>
      <c r="H778" s="16" t="s">
        <v>23</v>
      </c>
      <c r="I778" s="8" t="s">
        <v>24</v>
      </c>
      <c r="J778" s="5" t="s">
        <v>23</v>
      </c>
      <c r="M778" s="5" t="s">
        <v>23</v>
      </c>
      <c r="V778" s="7" t="s">
        <v>23</v>
      </c>
      <c r="W778" s="7" t="s">
        <v>23</v>
      </c>
      <c r="X778" s="3"/>
      <c r="AA778" s="7" t="s">
        <v>23</v>
      </c>
    </row>
    <row r="779" spans="7:27" x14ac:dyDescent="0.25">
      <c r="G779" s="16" t="s">
        <v>23</v>
      </c>
      <c r="H779" s="16" t="s">
        <v>23</v>
      </c>
      <c r="I779" s="8" t="s">
        <v>24</v>
      </c>
      <c r="J779" s="5" t="s">
        <v>23</v>
      </c>
      <c r="M779" s="5" t="s">
        <v>23</v>
      </c>
      <c r="V779" s="7" t="s">
        <v>23</v>
      </c>
      <c r="W779" s="7" t="s">
        <v>23</v>
      </c>
      <c r="X779" s="3"/>
      <c r="AA779" s="7" t="s">
        <v>23</v>
      </c>
    </row>
    <row r="780" spans="7:27" x14ac:dyDescent="0.25">
      <c r="G780" s="16" t="s">
        <v>23</v>
      </c>
      <c r="H780" s="16" t="s">
        <v>23</v>
      </c>
      <c r="I780" s="8" t="s">
        <v>24</v>
      </c>
      <c r="J780" s="5" t="s">
        <v>23</v>
      </c>
      <c r="M780" s="5" t="s">
        <v>23</v>
      </c>
      <c r="V780" s="7" t="s">
        <v>23</v>
      </c>
      <c r="W780" s="7" t="s">
        <v>23</v>
      </c>
      <c r="X780" s="3"/>
      <c r="AA780" s="7" t="s">
        <v>23</v>
      </c>
    </row>
    <row r="781" spans="7:27" x14ac:dyDescent="0.25">
      <c r="G781" s="16" t="s">
        <v>23</v>
      </c>
      <c r="H781" s="16" t="s">
        <v>23</v>
      </c>
      <c r="I781" s="8" t="s">
        <v>24</v>
      </c>
      <c r="J781" s="5" t="s">
        <v>23</v>
      </c>
      <c r="M781" s="5" t="s">
        <v>23</v>
      </c>
      <c r="V781" s="7" t="s">
        <v>23</v>
      </c>
      <c r="W781" s="7" t="s">
        <v>23</v>
      </c>
      <c r="X781" s="3"/>
      <c r="AA781" s="7" t="s">
        <v>23</v>
      </c>
    </row>
    <row r="782" spans="7:27" x14ac:dyDescent="0.25">
      <c r="G782" s="16" t="s">
        <v>23</v>
      </c>
      <c r="H782" s="16" t="s">
        <v>23</v>
      </c>
      <c r="I782" s="8" t="s">
        <v>24</v>
      </c>
      <c r="J782" s="5" t="s">
        <v>23</v>
      </c>
      <c r="M782" s="5" t="s">
        <v>23</v>
      </c>
      <c r="V782" s="7" t="s">
        <v>23</v>
      </c>
      <c r="W782" s="7" t="s">
        <v>23</v>
      </c>
      <c r="X782" s="3"/>
      <c r="AA782" s="7" t="s">
        <v>23</v>
      </c>
    </row>
    <row r="783" spans="7:27" x14ac:dyDescent="0.25">
      <c r="G783" s="16" t="s">
        <v>23</v>
      </c>
      <c r="H783" s="16" t="s">
        <v>23</v>
      </c>
      <c r="I783" s="8" t="s">
        <v>24</v>
      </c>
      <c r="J783" s="5" t="s">
        <v>23</v>
      </c>
      <c r="M783" s="5" t="s">
        <v>23</v>
      </c>
      <c r="V783" s="7" t="s">
        <v>23</v>
      </c>
      <c r="W783" s="7" t="s">
        <v>23</v>
      </c>
      <c r="X783" s="3"/>
      <c r="AA783" s="7" t="s">
        <v>23</v>
      </c>
    </row>
    <row r="784" spans="7:27" x14ac:dyDescent="0.25">
      <c r="G784" s="16" t="s">
        <v>23</v>
      </c>
      <c r="H784" s="16" t="s">
        <v>23</v>
      </c>
      <c r="I784" s="8" t="s">
        <v>24</v>
      </c>
      <c r="J784" s="5" t="s">
        <v>23</v>
      </c>
      <c r="M784" s="5" t="s">
        <v>23</v>
      </c>
      <c r="V784" s="7" t="s">
        <v>23</v>
      </c>
      <c r="W784" s="7" t="s">
        <v>23</v>
      </c>
      <c r="X784" s="3"/>
      <c r="AA784" s="7" t="s">
        <v>23</v>
      </c>
    </row>
    <row r="785" spans="7:27" x14ac:dyDescent="0.25">
      <c r="G785" s="16" t="s">
        <v>23</v>
      </c>
      <c r="H785" s="16" t="s">
        <v>23</v>
      </c>
      <c r="I785" s="8" t="s">
        <v>24</v>
      </c>
      <c r="J785" s="5" t="s">
        <v>23</v>
      </c>
      <c r="M785" s="5" t="s">
        <v>23</v>
      </c>
      <c r="V785" s="7" t="s">
        <v>23</v>
      </c>
      <c r="W785" s="7" t="s">
        <v>23</v>
      </c>
      <c r="X785" s="3"/>
      <c r="AA785" s="7" t="s">
        <v>23</v>
      </c>
    </row>
    <row r="786" spans="7:27" x14ac:dyDescent="0.25">
      <c r="G786" s="16" t="s">
        <v>23</v>
      </c>
      <c r="H786" s="16" t="s">
        <v>23</v>
      </c>
      <c r="I786" s="8" t="s">
        <v>24</v>
      </c>
      <c r="J786" s="5" t="s">
        <v>23</v>
      </c>
      <c r="M786" s="5" t="s">
        <v>23</v>
      </c>
      <c r="V786" s="7" t="s">
        <v>23</v>
      </c>
      <c r="W786" s="7" t="s">
        <v>23</v>
      </c>
      <c r="X786" s="3"/>
      <c r="AA786" s="7" t="s">
        <v>23</v>
      </c>
    </row>
    <row r="787" spans="7:27" x14ac:dyDescent="0.25">
      <c r="G787" s="16" t="s">
        <v>23</v>
      </c>
      <c r="H787" s="16" t="s">
        <v>23</v>
      </c>
      <c r="I787" s="8" t="s">
        <v>24</v>
      </c>
      <c r="J787" s="5" t="s">
        <v>23</v>
      </c>
      <c r="M787" s="5" t="s">
        <v>23</v>
      </c>
      <c r="V787" s="7" t="s">
        <v>23</v>
      </c>
      <c r="W787" s="7" t="s">
        <v>23</v>
      </c>
      <c r="X787" s="3"/>
      <c r="AA787" s="7" t="s">
        <v>23</v>
      </c>
    </row>
    <row r="788" spans="7:27" x14ac:dyDescent="0.25">
      <c r="G788" s="16" t="s">
        <v>23</v>
      </c>
      <c r="H788" s="16" t="s">
        <v>23</v>
      </c>
      <c r="I788" s="8" t="s">
        <v>24</v>
      </c>
      <c r="J788" s="5" t="s">
        <v>23</v>
      </c>
      <c r="M788" s="5" t="s">
        <v>23</v>
      </c>
      <c r="V788" s="7" t="s">
        <v>23</v>
      </c>
      <c r="W788" s="7" t="s">
        <v>23</v>
      </c>
      <c r="X788" s="3"/>
      <c r="AA788" s="7" t="s">
        <v>23</v>
      </c>
    </row>
    <row r="789" spans="7:27" x14ac:dyDescent="0.25">
      <c r="G789" s="16" t="s">
        <v>23</v>
      </c>
      <c r="H789" s="16" t="s">
        <v>23</v>
      </c>
      <c r="I789" s="8" t="s">
        <v>24</v>
      </c>
      <c r="J789" s="5" t="s">
        <v>23</v>
      </c>
      <c r="M789" s="5" t="s">
        <v>23</v>
      </c>
      <c r="V789" s="7" t="s">
        <v>23</v>
      </c>
      <c r="W789" s="7" t="s">
        <v>23</v>
      </c>
      <c r="X789" s="3"/>
      <c r="AA789" s="7" t="s">
        <v>23</v>
      </c>
    </row>
    <row r="790" spans="7:27" x14ac:dyDescent="0.25">
      <c r="G790" s="16" t="s">
        <v>23</v>
      </c>
      <c r="H790" s="16" t="s">
        <v>23</v>
      </c>
      <c r="I790" s="8" t="s">
        <v>24</v>
      </c>
      <c r="J790" s="5" t="s">
        <v>23</v>
      </c>
      <c r="M790" s="5" t="s">
        <v>23</v>
      </c>
      <c r="V790" s="7" t="s">
        <v>23</v>
      </c>
      <c r="W790" s="7" t="s">
        <v>23</v>
      </c>
      <c r="X790" s="3"/>
      <c r="AA790" s="7" t="s">
        <v>23</v>
      </c>
    </row>
    <row r="791" spans="7:27" x14ac:dyDescent="0.25">
      <c r="G791" s="16" t="s">
        <v>23</v>
      </c>
      <c r="H791" s="16" t="s">
        <v>23</v>
      </c>
      <c r="I791" s="8" t="s">
        <v>24</v>
      </c>
      <c r="J791" s="5" t="s">
        <v>23</v>
      </c>
      <c r="M791" s="5" t="s">
        <v>23</v>
      </c>
      <c r="V791" s="7" t="s">
        <v>23</v>
      </c>
      <c r="W791" s="7" t="s">
        <v>23</v>
      </c>
      <c r="X791" s="3"/>
      <c r="AA791" s="7" t="s">
        <v>23</v>
      </c>
    </row>
    <row r="792" spans="7:27" x14ac:dyDescent="0.25">
      <c r="G792" s="16" t="s">
        <v>23</v>
      </c>
      <c r="H792" s="16" t="s">
        <v>23</v>
      </c>
      <c r="I792" s="8" t="s">
        <v>24</v>
      </c>
      <c r="J792" s="5" t="s">
        <v>23</v>
      </c>
      <c r="M792" s="5" t="s">
        <v>23</v>
      </c>
      <c r="V792" s="7" t="s">
        <v>23</v>
      </c>
      <c r="W792" s="7" t="s">
        <v>23</v>
      </c>
      <c r="X792" s="3"/>
      <c r="AA792" s="7" t="s">
        <v>23</v>
      </c>
    </row>
    <row r="793" spans="7:27" x14ac:dyDescent="0.25">
      <c r="G793" s="16" t="s">
        <v>23</v>
      </c>
      <c r="H793" s="16" t="s">
        <v>23</v>
      </c>
      <c r="I793" s="8" t="s">
        <v>24</v>
      </c>
      <c r="J793" s="5" t="s">
        <v>23</v>
      </c>
      <c r="M793" s="5" t="s">
        <v>23</v>
      </c>
      <c r="V793" s="7" t="s">
        <v>23</v>
      </c>
      <c r="W793" s="7" t="s">
        <v>23</v>
      </c>
      <c r="X793" s="3"/>
      <c r="AA793" s="7" t="s">
        <v>23</v>
      </c>
    </row>
    <row r="794" spans="7:27" x14ac:dyDescent="0.25">
      <c r="G794" s="16" t="s">
        <v>23</v>
      </c>
      <c r="H794" s="16" t="s">
        <v>23</v>
      </c>
      <c r="I794" s="8" t="s">
        <v>24</v>
      </c>
      <c r="J794" s="5" t="s">
        <v>23</v>
      </c>
      <c r="M794" s="5" t="s">
        <v>23</v>
      </c>
      <c r="V794" s="7" t="s">
        <v>23</v>
      </c>
      <c r="W794" s="7" t="s">
        <v>23</v>
      </c>
      <c r="X794" s="3"/>
      <c r="AA794" s="7" t="s">
        <v>23</v>
      </c>
    </row>
    <row r="795" spans="7:27" x14ac:dyDescent="0.25">
      <c r="G795" s="16" t="s">
        <v>23</v>
      </c>
      <c r="H795" s="16" t="s">
        <v>23</v>
      </c>
      <c r="I795" s="8" t="s">
        <v>24</v>
      </c>
      <c r="J795" s="5" t="s">
        <v>23</v>
      </c>
      <c r="M795" s="5" t="s">
        <v>23</v>
      </c>
      <c r="V795" s="7" t="s">
        <v>23</v>
      </c>
      <c r="W795" s="7" t="s">
        <v>23</v>
      </c>
      <c r="X795" s="3"/>
      <c r="AA795" s="7" t="s">
        <v>23</v>
      </c>
    </row>
    <row r="796" spans="7:27" x14ac:dyDescent="0.25">
      <c r="G796" s="16" t="s">
        <v>23</v>
      </c>
      <c r="H796" s="16" t="s">
        <v>23</v>
      </c>
      <c r="I796" s="8" t="s">
        <v>24</v>
      </c>
      <c r="J796" s="5" t="s">
        <v>23</v>
      </c>
      <c r="M796" s="5" t="s">
        <v>23</v>
      </c>
      <c r="V796" s="7" t="s">
        <v>23</v>
      </c>
      <c r="W796" s="7" t="s">
        <v>23</v>
      </c>
      <c r="X796" s="3"/>
      <c r="AA796" s="7" t="s">
        <v>23</v>
      </c>
    </row>
    <row r="797" spans="7:27" x14ac:dyDescent="0.25">
      <c r="G797" s="16" t="s">
        <v>23</v>
      </c>
      <c r="H797" s="16" t="s">
        <v>23</v>
      </c>
      <c r="I797" s="8" t="s">
        <v>24</v>
      </c>
      <c r="J797" s="5" t="s">
        <v>23</v>
      </c>
      <c r="M797" s="5" t="s">
        <v>23</v>
      </c>
      <c r="V797" s="7" t="s">
        <v>23</v>
      </c>
      <c r="W797" s="7" t="s">
        <v>23</v>
      </c>
      <c r="X797" s="3"/>
      <c r="AA797" s="7" t="s">
        <v>23</v>
      </c>
    </row>
    <row r="798" spans="7:27" x14ac:dyDescent="0.25">
      <c r="G798" s="16" t="s">
        <v>23</v>
      </c>
      <c r="H798" s="16" t="s">
        <v>23</v>
      </c>
      <c r="I798" s="8" t="s">
        <v>24</v>
      </c>
      <c r="J798" s="5" t="s">
        <v>23</v>
      </c>
      <c r="M798" s="5" t="s">
        <v>23</v>
      </c>
      <c r="V798" s="7" t="s">
        <v>23</v>
      </c>
      <c r="W798" s="7" t="s">
        <v>23</v>
      </c>
      <c r="X798" s="3"/>
      <c r="AA798" s="7" t="s">
        <v>23</v>
      </c>
    </row>
    <row r="799" spans="7:27" x14ac:dyDescent="0.25">
      <c r="G799" s="16" t="s">
        <v>23</v>
      </c>
      <c r="H799" s="16" t="s">
        <v>23</v>
      </c>
      <c r="I799" s="8" t="s">
        <v>24</v>
      </c>
      <c r="J799" s="5" t="s">
        <v>23</v>
      </c>
      <c r="M799" s="5" t="s">
        <v>23</v>
      </c>
      <c r="V799" s="7" t="s">
        <v>23</v>
      </c>
      <c r="W799" s="7" t="s">
        <v>23</v>
      </c>
      <c r="X799" s="3"/>
      <c r="AA799" s="7" t="s">
        <v>23</v>
      </c>
    </row>
    <row r="800" spans="7:27" x14ac:dyDescent="0.25">
      <c r="G800" s="16" t="s">
        <v>23</v>
      </c>
      <c r="H800" s="16" t="s">
        <v>23</v>
      </c>
      <c r="I800" s="8" t="s">
        <v>24</v>
      </c>
      <c r="J800" s="5" t="s">
        <v>23</v>
      </c>
      <c r="M800" s="5" t="s">
        <v>23</v>
      </c>
      <c r="V800" s="7" t="s">
        <v>23</v>
      </c>
      <c r="W800" s="7" t="s">
        <v>23</v>
      </c>
      <c r="X800" s="3"/>
      <c r="AA800" s="7" t="s">
        <v>23</v>
      </c>
    </row>
    <row r="801" spans="7:27" x14ac:dyDescent="0.25">
      <c r="G801" s="16" t="s">
        <v>23</v>
      </c>
      <c r="H801" s="16" t="s">
        <v>23</v>
      </c>
      <c r="I801" s="8" t="s">
        <v>24</v>
      </c>
      <c r="J801" s="5" t="s">
        <v>23</v>
      </c>
      <c r="M801" s="5" t="s">
        <v>23</v>
      </c>
      <c r="V801" s="7" t="s">
        <v>23</v>
      </c>
      <c r="W801" s="7" t="s">
        <v>23</v>
      </c>
      <c r="X801" s="3"/>
      <c r="AA801" s="7" t="s">
        <v>23</v>
      </c>
    </row>
    <row r="802" spans="7:27" x14ac:dyDescent="0.25">
      <c r="G802" s="16" t="s">
        <v>23</v>
      </c>
      <c r="H802" s="16" t="s">
        <v>23</v>
      </c>
      <c r="I802" s="8" t="s">
        <v>24</v>
      </c>
      <c r="J802" s="5" t="s">
        <v>23</v>
      </c>
      <c r="M802" s="5" t="s">
        <v>23</v>
      </c>
      <c r="V802" s="7" t="s">
        <v>23</v>
      </c>
      <c r="W802" s="7" t="s">
        <v>23</v>
      </c>
      <c r="X802" s="3"/>
      <c r="AA802" s="7" t="s">
        <v>23</v>
      </c>
    </row>
    <row r="803" spans="7:27" x14ac:dyDescent="0.25">
      <c r="G803" s="16" t="s">
        <v>23</v>
      </c>
      <c r="H803" s="16" t="s">
        <v>23</v>
      </c>
      <c r="I803" s="8" t="s">
        <v>24</v>
      </c>
      <c r="J803" s="5" t="s">
        <v>23</v>
      </c>
      <c r="M803" s="5" t="s">
        <v>23</v>
      </c>
      <c r="V803" s="7" t="s">
        <v>23</v>
      </c>
      <c r="W803" s="7" t="s">
        <v>23</v>
      </c>
      <c r="X803" s="3"/>
      <c r="AA803" s="7" t="s">
        <v>23</v>
      </c>
    </row>
    <row r="804" spans="7:27" x14ac:dyDescent="0.25">
      <c r="G804" s="16" t="s">
        <v>23</v>
      </c>
      <c r="H804" s="16" t="s">
        <v>23</v>
      </c>
      <c r="I804" s="8" t="s">
        <v>24</v>
      </c>
      <c r="J804" s="5" t="s">
        <v>23</v>
      </c>
      <c r="M804" s="5" t="s">
        <v>23</v>
      </c>
      <c r="V804" s="7" t="s">
        <v>23</v>
      </c>
      <c r="W804" s="7" t="s">
        <v>23</v>
      </c>
      <c r="X804" s="3"/>
      <c r="AA804" s="7" t="s">
        <v>23</v>
      </c>
    </row>
    <row r="805" spans="7:27" x14ac:dyDescent="0.25">
      <c r="G805" s="16" t="s">
        <v>23</v>
      </c>
      <c r="H805" s="16" t="s">
        <v>23</v>
      </c>
      <c r="I805" s="8" t="s">
        <v>24</v>
      </c>
      <c r="J805" s="5" t="s">
        <v>23</v>
      </c>
      <c r="M805" s="5" t="s">
        <v>23</v>
      </c>
      <c r="V805" s="7" t="s">
        <v>23</v>
      </c>
      <c r="W805" s="7" t="s">
        <v>23</v>
      </c>
      <c r="X805" s="3"/>
      <c r="AA805" s="7" t="s">
        <v>23</v>
      </c>
    </row>
    <row r="806" spans="7:27" x14ac:dyDescent="0.25">
      <c r="G806" s="16" t="s">
        <v>23</v>
      </c>
      <c r="H806" s="16" t="s">
        <v>23</v>
      </c>
      <c r="I806" s="8" t="s">
        <v>24</v>
      </c>
      <c r="J806" s="5" t="s">
        <v>23</v>
      </c>
      <c r="M806" s="5" t="s">
        <v>23</v>
      </c>
      <c r="V806" s="7" t="s">
        <v>23</v>
      </c>
      <c r="W806" s="7" t="s">
        <v>23</v>
      </c>
      <c r="X806" s="3"/>
      <c r="AA806" s="7" t="s">
        <v>23</v>
      </c>
    </row>
    <row r="807" spans="7:27" x14ac:dyDescent="0.25">
      <c r="G807" s="16" t="s">
        <v>23</v>
      </c>
      <c r="H807" s="16" t="s">
        <v>23</v>
      </c>
      <c r="I807" s="8" t="s">
        <v>24</v>
      </c>
      <c r="J807" s="5" t="s">
        <v>23</v>
      </c>
      <c r="M807" s="5" t="s">
        <v>23</v>
      </c>
      <c r="V807" s="7" t="s">
        <v>23</v>
      </c>
      <c r="W807" s="7" t="s">
        <v>23</v>
      </c>
      <c r="X807" s="3"/>
      <c r="AA807" s="7" t="s">
        <v>23</v>
      </c>
    </row>
    <row r="808" spans="7:27" x14ac:dyDescent="0.25">
      <c r="G808" s="16" t="s">
        <v>23</v>
      </c>
      <c r="H808" s="16" t="s">
        <v>23</v>
      </c>
      <c r="I808" s="8" t="s">
        <v>24</v>
      </c>
      <c r="J808" s="5" t="s">
        <v>23</v>
      </c>
      <c r="M808" s="5" t="s">
        <v>23</v>
      </c>
      <c r="V808" s="7" t="s">
        <v>23</v>
      </c>
      <c r="W808" s="7" t="s">
        <v>23</v>
      </c>
      <c r="X808" s="3"/>
      <c r="AA808" s="7" t="s">
        <v>23</v>
      </c>
    </row>
    <row r="809" spans="7:27" x14ac:dyDescent="0.25">
      <c r="G809" s="16" t="s">
        <v>23</v>
      </c>
      <c r="H809" s="16" t="s">
        <v>23</v>
      </c>
      <c r="I809" s="8" t="s">
        <v>24</v>
      </c>
      <c r="J809" s="5" t="s">
        <v>23</v>
      </c>
      <c r="M809" s="5" t="s">
        <v>23</v>
      </c>
      <c r="V809" s="7" t="s">
        <v>23</v>
      </c>
      <c r="W809" s="7" t="s">
        <v>23</v>
      </c>
      <c r="X809" s="3"/>
      <c r="AA809" s="7" t="s">
        <v>23</v>
      </c>
    </row>
    <row r="810" spans="7:27" x14ac:dyDescent="0.25">
      <c r="G810" s="16" t="s">
        <v>23</v>
      </c>
      <c r="H810" s="16" t="s">
        <v>23</v>
      </c>
      <c r="I810" s="8" t="s">
        <v>24</v>
      </c>
      <c r="J810" s="5" t="s">
        <v>23</v>
      </c>
      <c r="M810" s="5" t="s">
        <v>23</v>
      </c>
      <c r="V810" s="7" t="s">
        <v>23</v>
      </c>
      <c r="W810" s="7" t="s">
        <v>23</v>
      </c>
      <c r="X810" s="3"/>
      <c r="AA810" s="7" t="s">
        <v>23</v>
      </c>
    </row>
    <row r="811" spans="7:27" x14ac:dyDescent="0.25">
      <c r="G811" s="16" t="s">
        <v>23</v>
      </c>
      <c r="H811" s="16" t="s">
        <v>23</v>
      </c>
      <c r="I811" s="8" t="s">
        <v>24</v>
      </c>
      <c r="J811" s="5" t="s">
        <v>23</v>
      </c>
      <c r="M811" s="5" t="s">
        <v>23</v>
      </c>
      <c r="V811" s="7" t="s">
        <v>23</v>
      </c>
      <c r="W811" s="7" t="s">
        <v>23</v>
      </c>
      <c r="X811" s="3"/>
      <c r="AA811" s="7" t="s">
        <v>23</v>
      </c>
    </row>
    <row r="812" spans="7:27" x14ac:dyDescent="0.25">
      <c r="G812" s="16" t="s">
        <v>23</v>
      </c>
      <c r="H812" s="16" t="s">
        <v>23</v>
      </c>
      <c r="I812" s="8" t="s">
        <v>24</v>
      </c>
      <c r="J812" s="5" t="s">
        <v>23</v>
      </c>
      <c r="M812" s="5" t="s">
        <v>23</v>
      </c>
      <c r="V812" s="7" t="s">
        <v>23</v>
      </c>
      <c r="W812" s="7" t="s">
        <v>23</v>
      </c>
      <c r="X812" s="3"/>
      <c r="AA812" s="7" t="s">
        <v>23</v>
      </c>
    </row>
    <row r="813" spans="7:27" x14ac:dyDescent="0.25">
      <c r="G813" s="16" t="s">
        <v>23</v>
      </c>
      <c r="H813" s="16" t="s">
        <v>23</v>
      </c>
      <c r="I813" s="8" t="s">
        <v>24</v>
      </c>
      <c r="J813" s="5" t="s">
        <v>23</v>
      </c>
      <c r="M813" s="5" t="s">
        <v>23</v>
      </c>
      <c r="V813" s="7" t="s">
        <v>23</v>
      </c>
      <c r="W813" s="7" t="s">
        <v>23</v>
      </c>
      <c r="X813" s="3"/>
      <c r="AA813" s="7" t="s">
        <v>23</v>
      </c>
    </row>
    <row r="814" spans="7:27" x14ac:dyDescent="0.25">
      <c r="G814" s="16" t="s">
        <v>23</v>
      </c>
      <c r="H814" s="16" t="s">
        <v>23</v>
      </c>
      <c r="I814" s="8" t="s">
        <v>24</v>
      </c>
      <c r="J814" s="5" t="s">
        <v>23</v>
      </c>
      <c r="M814" s="5" t="s">
        <v>23</v>
      </c>
      <c r="V814" s="7" t="s">
        <v>23</v>
      </c>
      <c r="W814" s="7" t="s">
        <v>23</v>
      </c>
      <c r="X814" s="3"/>
      <c r="AA814" s="7" t="s">
        <v>23</v>
      </c>
    </row>
    <row r="815" spans="7:27" x14ac:dyDescent="0.25">
      <c r="G815" s="16" t="s">
        <v>23</v>
      </c>
      <c r="H815" s="16" t="s">
        <v>23</v>
      </c>
      <c r="I815" s="8" t="s">
        <v>24</v>
      </c>
      <c r="J815" s="5" t="s">
        <v>23</v>
      </c>
      <c r="M815" s="5" t="s">
        <v>23</v>
      </c>
      <c r="V815" s="7" t="s">
        <v>23</v>
      </c>
      <c r="W815" s="7" t="s">
        <v>23</v>
      </c>
      <c r="X815" s="3"/>
      <c r="AA815" s="7" t="s">
        <v>23</v>
      </c>
    </row>
    <row r="816" spans="7:27" x14ac:dyDescent="0.25">
      <c r="G816" s="16" t="s">
        <v>23</v>
      </c>
      <c r="H816" s="16" t="s">
        <v>23</v>
      </c>
      <c r="I816" s="8" t="s">
        <v>24</v>
      </c>
      <c r="J816" s="5" t="s">
        <v>23</v>
      </c>
      <c r="M816" s="5" t="s">
        <v>23</v>
      </c>
      <c r="V816" s="7" t="s">
        <v>23</v>
      </c>
      <c r="W816" s="7" t="s">
        <v>23</v>
      </c>
      <c r="X816" s="3"/>
      <c r="AA816" s="7" t="s">
        <v>23</v>
      </c>
    </row>
    <row r="817" spans="7:27" x14ac:dyDescent="0.25">
      <c r="G817" s="16" t="s">
        <v>23</v>
      </c>
      <c r="H817" s="16" t="s">
        <v>23</v>
      </c>
      <c r="I817" s="8" t="s">
        <v>24</v>
      </c>
      <c r="J817" s="5" t="s">
        <v>23</v>
      </c>
      <c r="M817" s="5" t="s">
        <v>23</v>
      </c>
      <c r="V817" s="7" t="s">
        <v>23</v>
      </c>
      <c r="W817" s="7" t="s">
        <v>23</v>
      </c>
      <c r="X817" s="3"/>
      <c r="AA817" s="7" t="s">
        <v>23</v>
      </c>
    </row>
    <row r="818" spans="7:27" x14ac:dyDescent="0.25">
      <c r="G818" s="16" t="s">
        <v>23</v>
      </c>
      <c r="H818" s="16" t="s">
        <v>23</v>
      </c>
      <c r="I818" s="8" t="s">
        <v>24</v>
      </c>
      <c r="J818" s="5" t="s">
        <v>23</v>
      </c>
      <c r="M818" s="5" t="s">
        <v>23</v>
      </c>
      <c r="V818" s="7" t="s">
        <v>23</v>
      </c>
      <c r="W818" s="7" t="s">
        <v>23</v>
      </c>
      <c r="X818" s="3"/>
      <c r="AA818" s="7" t="s">
        <v>23</v>
      </c>
    </row>
    <row r="819" spans="7:27" x14ac:dyDescent="0.25">
      <c r="G819" s="16" t="s">
        <v>23</v>
      </c>
      <c r="H819" s="16" t="s">
        <v>23</v>
      </c>
      <c r="I819" s="8" t="s">
        <v>24</v>
      </c>
      <c r="J819" s="5" t="s">
        <v>23</v>
      </c>
      <c r="M819" s="5" t="s">
        <v>23</v>
      </c>
      <c r="V819" s="7" t="s">
        <v>23</v>
      </c>
      <c r="W819" s="7" t="s">
        <v>23</v>
      </c>
      <c r="X819" s="3"/>
      <c r="AA819" s="7" t="s">
        <v>23</v>
      </c>
    </row>
    <row r="820" spans="7:27" x14ac:dyDescent="0.25">
      <c r="G820" s="16" t="s">
        <v>23</v>
      </c>
      <c r="H820" s="16" t="s">
        <v>23</v>
      </c>
      <c r="I820" s="8" t="s">
        <v>24</v>
      </c>
      <c r="J820" s="5" t="s">
        <v>23</v>
      </c>
      <c r="M820" s="5" t="s">
        <v>23</v>
      </c>
      <c r="V820" s="7" t="s">
        <v>23</v>
      </c>
      <c r="W820" s="7" t="s">
        <v>23</v>
      </c>
      <c r="X820" s="3"/>
      <c r="AA820" s="7" t="s">
        <v>23</v>
      </c>
    </row>
    <row r="821" spans="7:27" x14ac:dyDescent="0.25">
      <c r="G821" s="16" t="s">
        <v>23</v>
      </c>
      <c r="H821" s="16" t="s">
        <v>23</v>
      </c>
      <c r="I821" s="8" t="s">
        <v>24</v>
      </c>
      <c r="J821" s="5" t="s">
        <v>23</v>
      </c>
      <c r="M821" s="5" t="s">
        <v>23</v>
      </c>
      <c r="V821" s="7" t="s">
        <v>23</v>
      </c>
      <c r="W821" s="7" t="s">
        <v>23</v>
      </c>
      <c r="X821" s="3"/>
      <c r="AA821" s="7" t="s">
        <v>23</v>
      </c>
    </row>
    <row r="822" spans="7:27" x14ac:dyDescent="0.25">
      <c r="G822" s="16" t="s">
        <v>23</v>
      </c>
      <c r="H822" s="16" t="s">
        <v>23</v>
      </c>
      <c r="I822" s="8" t="s">
        <v>24</v>
      </c>
      <c r="J822" s="5" t="s">
        <v>23</v>
      </c>
      <c r="M822" s="5" t="s">
        <v>23</v>
      </c>
      <c r="V822" s="7" t="s">
        <v>23</v>
      </c>
      <c r="W822" s="7" t="s">
        <v>23</v>
      </c>
      <c r="X822" s="3"/>
      <c r="AA822" s="7" t="s">
        <v>23</v>
      </c>
    </row>
    <row r="823" spans="7:27" x14ac:dyDescent="0.25">
      <c r="G823" s="16" t="s">
        <v>23</v>
      </c>
      <c r="H823" s="16" t="s">
        <v>23</v>
      </c>
      <c r="I823" s="8" t="s">
        <v>24</v>
      </c>
      <c r="J823" s="5" t="s">
        <v>23</v>
      </c>
      <c r="M823" s="5" t="s">
        <v>23</v>
      </c>
      <c r="V823" s="7" t="s">
        <v>23</v>
      </c>
      <c r="W823" s="7" t="s">
        <v>23</v>
      </c>
      <c r="X823" s="3"/>
      <c r="AA823" s="7" t="s">
        <v>23</v>
      </c>
    </row>
    <row r="824" spans="7:27" x14ac:dyDescent="0.25">
      <c r="G824" s="16" t="s">
        <v>23</v>
      </c>
      <c r="H824" s="16" t="s">
        <v>23</v>
      </c>
      <c r="I824" s="8" t="s">
        <v>24</v>
      </c>
      <c r="J824" s="5" t="s">
        <v>23</v>
      </c>
      <c r="M824" s="5" t="s">
        <v>23</v>
      </c>
      <c r="V824" s="7" t="s">
        <v>23</v>
      </c>
      <c r="W824" s="7" t="s">
        <v>23</v>
      </c>
      <c r="X824" s="3"/>
      <c r="AA824" s="7" t="s">
        <v>23</v>
      </c>
    </row>
    <row r="825" spans="7:27" x14ac:dyDescent="0.25">
      <c r="G825" s="16" t="s">
        <v>23</v>
      </c>
      <c r="H825" s="16" t="s">
        <v>23</v>
      </c>
      <c r="I825" s="8" t="s">
        <v>24</v>
      </c>
      <c r="J825" s="5" t="s">
        <v>23</v>
      </c>
      <c r="M825" s="5" t="s">
        <v>23</v>
      </c>
      <c r="V825" s="7" t="s">
        <v>23</v>
      </c>
      <c r="W825" s="7" t="s">
        <v>23</v>
      </c>
      <c r="X825" s="3"/>
      <c r="AA825" s="7" t="s">
        <v>23</v>
      </c>
    </row>
    <row r="826" spans="7:27" x14ac:dyDescent="0.25">
      <c r="G826" s="16" t="s">
        <v>23</v>
      </c>
      <c r="H826" s="16" t="s">
        <v>23</v>
      </c>
      <c r="I826" s="8" t="s">
        <v>24</v>
      </c>
      <c r="J826" s="5" t="s">
        <v>23</v>
      </c>
      <c r="M826" s="5" t="s">
        <v>23</v>
      </c>
      <c r="V826" s="7" t="s">
        <v>23</v>
      </c>
      <c r="W826" s="7" t="s">
        <v>23</v>
      </c>
      <c r="X826" s="3"/>
      <c r="AA826" s="7" t="s">
        <v>23</v>
      </c>
    </row>
    <row r="827" spans="7:27" x14ac:dyDescent="0.25">
      <c r="G827" s="16" t="s">
        <v>23</v>
      </c>
      <c r="H827" s="16" t="s">
        <v>23</v>
      </c>
      <c r="I827" s="8" t="s">
        <v>24</v>
      </c>
      <c r="J827" s="5" t="s">
        <v>23</v>
      </c>
      <c r="M827" s="5" t="s">
        <v>23</v>
      </c>
      <c r="V827" s="7" t="s">
        <v>23</v>
      </c>
      <c r="W827" s="7" t="s">
        <v>23</v>
      </c>
      <c r="X827" s="3"/>
      <c r="AA827" s="7" t="s">
        <v>23</v>
      </c>
    </row>
    <row r="828" spans="7:27" x14ac:dyDescent="0.25">
      <c r="G828" s="16" t="s">
        <v>23</v>
      </c>
      <c r="H828" s="16" t="s">
        <v>23</v>
      </c>
      <c r="I828" s="8" t="s">
        <v>24</v>
      </c>
      <c r="J828" s="5" t="s">
        <v>23</v>
      </c>
      <c r="M828" s="5" t="s">
        <v>23</v>
      </c>
      <c r="V828" s="7" t="s">
        <v>23</v>
      </c>
      <c r="W828" s="7" t="s">
        <v>23</v>
      </c>
      <c r="X828" s="3"/>
      <c r="AA828" s="7" t="s">
        <v>23</v>
      </c>
    </row>
    <row r="829" spans="7:27" x14ac:dyDescent="0.25">
      <c r="G829" s="16" t="s">
        <v>23</v>
      </c>
      <c r="H829" s="16" t="s">
        <v>23</v>
      </c>
      <c r="I829" s="8" t="s">
        <v>24</v>
      </c>
      <c r="J829" s="5" t="s">
        <v>23</v>
      </c>
      <c r="M829" s="5" t="s">
        <v>23</v>
      </c>
      <c r="V829" s="7" t="s">
        <v>23</v>
      </c>
      <c r="W829" s="7" t="s">
        <v>23</v>
      </c>
      <c r="X829" s="3"/>
      <c r="AA829" s="7" t="s">
        <v>23</v>
      </c>
    </row>
    <row r="830" spans="7:27" x14ac:dyDescent="0.25">
      <c r="G830" s="16" t="s">
        <v>23</v>
      </c>
      <c r="H830" s="16" t="s">
        <v>23</v>
      </c>
      <c r="I830" s="8" t="s">
        <v>24</v>
      </c>
      <c r="J830" s="5" t="s">
        <v>23</v>
      </c>
      <c r="M830" s="5" t="s">
        <v>23</v>
      </c>
      <c r="V830" s="7" t="s">
        <v>23</v>
      </c>
      <c r="W830" s="7" t="s">
        <v>23</v>
      </c>
      <c r="X830" s="3"/>
      <c r="AA830" s="7" t="s">
        <v>23</v>
      </c>
    </row>
    <row r="831" spans="7:27" x14ac:dyDescent="0.25">
      <c r="G831" s="16" t="s">
        <v>23</v>
      </c>
      <c r="H831" s="16" t="s">
        <v>23</v>
      </c>
      <c r="I831" s="8" t="s">
        <v>24</v>
      </c>
      <c r="J831" s="5" t="s">
        <v>23</v>
      </c>
      <c r="M831" s="5" t="s">
        <v>23</v>
      </c>
      <c r="V831" s="7" t="s">
        <v>23</v>
      </c>
      <c r="W831" s="7" t="s">
        <v>23</v>
      </c>
      <c r="X831" s="3"/>
      <c r="AA831" s="7" t="s">
        <v>23</v>
      </c>
    </row>
    <row r="832" spans="7:27" x14ac:dyDescent="0.25">
      <c r="G832" s="16" t="s">
        <v>23</v>
      </c>
      <c r="H832" s="16" t="s">
        <v>23</v>
      </c>
      <c r="I832" s="8" t="s">
        <v>24</v>
      </c>
      <c r="J832" s="5" t="s">
        <v>23</v>
      </c>
      <c r="M832" s="5" t="s">
        <v>23</v>
      </c>
      <c r="V832" s="7" t="s">
        <v>23</v>
      </c>
      <c r="W832" s="7" t="s">
        <v>23</v>
      </c>
      <c r="X832" s="3"/>
      <c r="AA832" s="7" t="s">
        <v>23</v>
      </c>
    </row>
    <row r="833" spans="7:31" x14ac:dyDescent="0.25">
      <c r="G833" s="16" t="s">
        <v>23</v>
      </c>
      <c r="H833" s="16" t="s">
        <v>23</v>
      </c>
      <c r="I833" s="8" t="s">
        <v>24</v>
      </c>
      <c r="J833" s="5" t="s">
        <v>23</v>
      </c>
      <c r="M833" s="5" t="s">
        <v>23</v>
      </c>
      <c r="V833" s="7" t="s">
        <v>23</v>
      </c>
      <c r="W833" s="7" t="s">
        <v>23</v>
      </c>
      <c r="X833" s="3"/>
      <c r="AA833" s="7" t="s">
        <v>23</v>
      </c>
    </row>
    <row r="834" spans="7:31" x14ac:dyDescent="0.25">
      <c r="G834" s="16" t="s">
        <v>23</v>
      </c>
      <c r="H834" s="16" t="s">
        <v>23</v>
      </c>
      <c r="I834" s="8" t="s">
        <v>24</v>
      </c>
      <c r="J834" s="5" t="s">
        <v>23</v>
      </c>
      <c r="M834" s="5" t="s">
        <v>23</v>
      </c>
      <c r="V834" s="7" t="s">
        <v>23</v>
      </c>
      <c r="W834" s="7" t="s">
        <v>23</v>
      </c>
      <c r="X834" s="3"/>
      <c r="AA834" s="7" t="s">
        <v>23</v>
      </c>
    </row>
    <row r="835" spans="7:31" x14ac:dyDescent="0.25">
      <c r="G835" s="16" t="s">
        <v>23</v>
      </c>
      <c r="H835" s="16" t="s">
        <v>23</v>
      </c>
      <c r="I835" s="8" t="s">
        <v>24</v>
      </c>
      <c r="J835" s="5" t="s">
        <v>23</v>
      </c>
      <c r="M835" s="5" t="s">
        <v>23</v>
      </c>
      <c r="V835" s="7" t="s">
        <v>23</v>
      </c>
      <c r="W835" s="7" t="s">
        <v>23</v>
      </c>
      <c r="X835" s="3"/>
      <c r="AA835" s="7" t="s">
        <v>23</v>
      </c>
    </row>
    <row r="836" spans="7:31" x14ac:dyDescent="0.25">
      <c r="G836" s="16" t="s">
        <v>23</v>
      </c>
      <c r="H836" s="16" t="s">
        <v>23</v>
      </c>
      <c r="I836" s="8" t="s">
        <v>24</v>
      </c>
      <c r="J836" s="5" t="s">
        <v>23</v>
      </c>
      <c r="M836" s="5" t="s">
        <v>23</v>
      </c>
      <c r="V836" s="7" t="s">
        <v>23</v>
      </c>
      <c r="W836" s="7" t="s">
        <v>23</v>
      </c>
      <c r="X836" s="3"/>
      <c r="AA836" s="7" t="s">
        <v>23</v>
      </c>
    </row>
    <row r="837" spans="7:31" x14ac:dyDescent="0.25">
      <c r="G837" s="16" t="s">
        <v>23</v>
      </c>
      <c r="H837" s="16" t="s">
        <v>23</v>
      </c>
      <c r="I837" s="8" t="s">
        <v>24</v>
      </c>
      <c r="J837" s="5" t="s">
        <v>23</v>
      </c>
      <c r="M837" s="5" t="s">
        <v>23</v>
      </c>
      <c r="V837" s="7" t="s">
        <v>23</v>
      </c>
      <c r="W837" s="7" t="s">
        <v>23</v>
      </c>
      <c r="X837" s="3"/>
      <c r="AA837" s="7" t="s">
        <v>23</v>
      </c>
    </row>
    <row r="838" spans="7:31" x14ac:dyDescent="0.25">
      <c r="G838" s="16" t="s">
        <v>23</v>
      </c>
      <c r="H838" s="16" t="s">
        <v>23</v>
      </c>
      <c r="I838" s="8" t="s">
        <v>24</v>
      </c>
      <c r="J838" s="5" t="s">
        <v>23</v>
      </c>
      <c r="L838" s="5" t="s">
        <v>23</v>
      </c>
      <c r="M838" s="5" t="s">
        <v>23</v>
      </c>
      <c r="N838" s="18" t="s">
        <v>23</v>
      </c>
      <c r="O838" s="6" t="s">
        <v>23</v>
      </c>
      <c r="P838" s="6" t="s">
        <v>23</v>
      </c>
      <c r="Q838" s="6" t="s">
        <v>23</v>
      </c>
      <c r="R838" s="6" t="s">
        <v>23</v>
      </c>
      <c r="S838" s="7" t="s">
        <v>23</v>
      </c>
      <c r="T838" s="7" t="s">
        <v>23</v>
      </c>
      <c r="U838" s="7" t="s">
        <v>23</v>
      </c>
      <c r="V838" s="7" t="s">
        <v>23</v>
      </c>
      <c r="W838" s="7" t="s">
        <v>23</v>
      </c>
      <c r="X838" s="3"/>
      <c r="Y838" s="6" t="s">
        <v>23</v>
      </c>
      <c r="Z838" s="7" t="s">
        <v>23</v>
      </c>
      <c r="AA838" s="7" t="s">
        <v>23</v>
      </c>
      <c r="AC838" s="7" t="s">
        <v>23</v>
      </c>
      <c r="AD838" s="7" t="s">
        <v>23</v>
      </c>
      <c r="AE838" s="7" t="s">
        <v>23</v>
      </c>
    </row>
    <row r="839" spans="7:31" x14ac:dyDescent="0.25">
      <c r="G839" s="16" t="s">
        <v>23</v>
      </c>
      <c r="H839" s="16" t="s">
        <v>23</v>
      </c>
      <c r="I839" s="8" t="s">
        <v>24</v>
      </c>
      <c r="J839" s="5" t="s">
        <v>23</v>
      </c>
      <c r="L839" s="5" t="s">
        <v>23</v>
      </c>
      <c r="M839" s="5" t="s">
        <v>23</v>
      </c>
      <c r="N839" s="18" t="s">
        <v>23</v>
      </c>
      <c r="O839" s="6" t="s">
        <v>23</v>
      </c>
      <c r="P839" s="6" t="s">
        <v>23</v>
      </c>
      <c r="Q839" s="6" t="s">
        <v>23</v>
      </c>
      <c r="R839" s="6" t="s">
        <v>23</v>
      </c>
      <c r="S839" s="7" t="s">
        <v>23</v>
      </c>
      <c r="T839" s="7" t="s">
        <v>23</v>
      </c>
      <c r="U839" s="7" t="s">
        <v>23</v>
      </c>
      <c r="V839" s="7" t="s">
        <v>23</v>
      </c>
      <c r="W839" s="7" t="s">
        <v>23</v>
      </c>
      <c r="X839" s="3"/>
      <c r="Y839" s="6" t="s">
        <v>23</v>
      </c>
      <c r="Z839" s="7" t="s">
        <v>23</v>
      </c>
      <c r="AA839" s="7" t="s">
        <v>23</v>
      </c>
      <c r="AC839" s="7" t="s">
        <v>23</v>
      </c>
      <c r="AD839" s="7" t="s">
        <v>23</v>
      </c>
      <c r="AE839" s="7" t="s">
        <v>23</v>
      </c>
    </row>
    <row r="840" spans="7:31" x14ac:dyDescent="0.25">
      <c r="G840" s="16" t="s">
        <v>23</v>
      </c>
      <c r="H840" s="16" t="s">
        <v>23</v>
      </c>
      <c r="I840" s="8" t="s">
        <v>24</v>
      </c>
      <c r="J840" s="5" t="s">
        <v>23</v>
      </c>
      <c r="L840" s="5" t="s">
        <v>23</v>
      </c>
      <c r="M840" s="5" t="s">
        <v>23</v>
      </c>
      <c r="N840" s="18" t="s">
        <v>23</v>
      </c>
      <c r="O840" s="6" t="s">
        <v>23</v>
      </c>
      <c r="P840" s="6" t="s">
        <v>23</v>
      </c>
      <c r="Q840" s="6" t="s">
        <v>23</v>
      </c>
      <c r="R840" s="6" t="s">
        <v>23</v>
      </c>
      <c r="S840" s="7" t="s">
        <v>23</v>
      </c>
      <c r="T840" s="7" t="s">
        <v>23</v>
      </c>
      <c r="U840" s="7" t="s">
        <v>23</v>
      </c>
      <c r="V840" s="7" t="s">
        <v>23</v>
      </c>
      <c r="W840" s="7" t="s">
        <v>23</v>
      </c>
      <c r="X840" s="3"/>
      <c r="Y840" s="6" t="s">
        <v>23</v>
      </c>
      <c r="Z840" s="7" t="s">
        <v>23</v>
      </c>
      <c r="AA840" s="7" t="s">
        <v>23</v>
      </c>
      <c r="AC840" s="7" t="s">
        <v>23</v>
      </c>
      <c r="AD840" s="7" t="s">
        <v>23</v>
      </c>
      <c r="AE840" s="7" t="s">
        <v>23</v>
      </c>
    </row>
    <row r="841" spans="7:31" x14ac:dyDescent="0.25">
      <c r="G841" s="16" t="s">
        <v>23</v>
      </c>
      <c r="H841" s="16" t="s">
        <v>23</v>
      </c>
      <c r="I841" s="8" t="s">
        <v>24</v>
      </c>
      <c r="J841" s="5" t="s">
        <v>23</v>
      </c>
      <c r="L841" s="5" t="s">
        <v>23</v>
      </c>
      <c r="M841" s="5" t="s">
        <v>23</v>
      </c>
      <c r="N841" s="18" t="s">
        <v>23</v>
      </c>
      <c r="O841" s="6" t="s">
        <v>23</v>
      </c>
      <c r="P841" s="6" t="s">
        <v>23</v>
      </c>
      <c r="Q841" s="6" t="s">
        <v>23</v>
      </c>
      <c r="R841" s="6" t="s">
        <v>23</v>
      </c>
      <c r="S841" s="7" t="s">
        <v>23</v>
      </c>
      <c r="T841" s="7" t="s">
        <v>23</v>
      </c>
      <c r="U841" s="7" t="s">
        <v>23</v>
      </c>
      <c r="V841" s="7" t="s">
        <v>23</v>
      </c>
      <c r="W841" s="7" t="s">
        <v>23</v>
      </c>
      <c r="X841" s="3"/>
      <c r="Y841" s="6" t="s">
        <v>23</v>
      </c>
      <c r="Z841" s="7" t="s">
        <v>23</v>
      </c>
      <c r="AA841" s="7" t="s">
        <v>23</v>
      </c>
      <c r="AC841" s="7" t="s">
        <v>23</v>
      </c>
      <c r="AD841" s="7" t="s">
        <v>23</v>
      </c>
      <c r="AE841" s="7" t="s">
        <v>23</v>
      </c>
    </row>
    <row r="842" spans="7:31" x14ac:dyDescent="0.25">
      <c r="G842" s="16" t="s">
        <v>23</v>
      </c>
      <c r="H842" s="16" t="s">
        <v>23</v>
      </c>
      <c r="I842" s="8" t="s">
        <v>24</v>
      </c>
      <c r="J842" s="5" t="s">
        <v>23</v>
      </c>
      <c r="L842" s="5" t="s">
        <v>23</v>
      </c>
      <c r="M842" s="5" t="s">
        <v>23</v>
      </c>
      <c r="N842" s="18" t="s">
        <v>23</v>
      </c>
      <c r="O842" s="6" t="s">
        <v>23</v>
      </c>
      <c r="P842" s="6" t="s">
        <v>23</v>
      </c>
      <c r="Q842" s="6" t="s">
        <v>23</v>
      </c>
      <c r="R842" s="6" t="s">
        <v>23</v>
      </c>
      <c r="S842" s="7" t="s">
        <v>23</v>
      </c>
      <c r="T842" s="7" t="s">
        <v>23</v>
      </c>
      <c r="U842" s="7" t="s">
        <v>23</v>
      </c>
      <c r="V842" s="7" t="s">
        <v>23</v>
      </c>
      <c r="W842" s="7" t="s">
        <v>23</v>
      </c>
      <c r="X842" s="3"/>
      <c r="Y842" s="6" t="s">
        <v>23</v>
      </c>
      <c r="Z842" s="7" t="s">
        <v>23</v>
      </c>
      <c r="AA842" s="7" t="s">
        <v>23</v>
      </c>
      <c r="AC842" s="7" t="s">
        <v>23</v>
      </c>
      <c r="AD842" s="7" t="s">
        <v>23</v>
      </c>
      <c r="AE842" s="7" t="s">
        <v>23</v>
      </c>
    </row>
    <row r="843" spans="7:31" x14ac:dyDescent="0.25">
      <c r="G843" s="16" t="s">
        <v>23</v>
      </c>
      <c r="H843" s="16" t="s">
        <v>23</v>
      </c>
      <c r="I843" s="8" t="s">
        <v>24</v>
      </c>
      <c r="J843" s="5" t="s">
        <v>23</v>
      </c>
      <c r="L843" s="5" t="s">
        <v>23</v>
      </c>
      <c r="M843" s="5" t="s">
        <v>23</v>
      </c>
      <c r="N843" s="18" t="s">
        <v>23</v>
      </c>
      <c r="O843" s="6" t="s">
        <v>23</v>
      </c>
      <c r="P843" s="6" t="s">
        <v>23</v>
      </c>
      <c r="Q843" s="6" t="s">
        <v>23</v>
      </c>
      <c r="R843" s="6" t="s">
        <v>23</v>
      </c>
      <c r="S843" s="7" t="s">
        <v>23</v>
      </c>
      <c r="T843" s="7" t="s">
        <v>23</v>
      </c>
      <c r="U843" s="7" t="s">
        <v>23</v>
      </c>
      <c r="V843" s="7" t="s">
        <v>23</v>
      </c>
      <c r="W843" s="7" t="s">
        <v>23</v>
      </c>
      <c r="X843" s="3"/>
      <c r="Y843" s="6" t="s">
        <v>23</v>
      </c>
      <c r="Z843" s="7" t="s">
        <v>23</v>
      </c>
      <c r="AA843" s="7" t="s">
        <v>23</v>
      </c>
      <c r="AC843" s="7" t="s">
        <v>23</v>
      </c>
      <c r="AD843" s="7" t="s">
        <v>23</v>
      </c>
      <c r="AE843" s="7" t="s">
        <v>23</v>
      </c>
    </row>
    <row r="844" spans="7:31" x14ac:dyDescent="0.25">
      <c r="G844" s="16" t="s">
        <v>23</v>
      </c>
      <c r="H844" s="16" t="s">
        <v>23</v>
      </c>
      <c r="I844" s="8" t="s">
        <v>24</v>
      </c>
      <c r="J844" s="5" t="s">
        <v>23</v>
      </c>
      <c r="L844" s="5" t="s">
        <v>23</v>
      </c>
      <c r="M844" s="5" t="s">
        <v>23</v>
      </c>
      <c r="N844" s="18" t="s">
        <v>23</v>
      </c>
      <c r="O844" s="6" t="s">
        <v>23</v>
      </c>
      <c r="P844" s="6" t="s">
        <v>23</v>
      </c>
      <c r="Q844" s="6" t="s">
        <v>23</v>
      </c>
      <c r="R844" s="6" t="s">
        <v>23</v>
      </c>
      <c r="S844" s="7" t="s">
        <v>23</v>
      </c>
      <c r="T844" s="7" t="s">
        <v>23</v>
      </c>
      <c r="U844" s="7" t="s">
        <v>23</v>
      </c>
      <c r="V844" s="7" t="s">
        <v>23</v>
      </c>
      <c r="W844" s="7" t="s">
        <v>23</v>
      </c>
      <c r="X844" s="3"/>
      <c r="Y844" s="6" t="s">
        <v>23</v>
      </c>
      <c r="Z844" s="7" t="s">
        <v>23</v>
      </c>
      <c r="AA844" s="7" t="s">
        <v>23</v>
      </c>
      <c r="AC844" s="7" t="s">
        <v>23</v>
      </c>
      <c r="AD844" s="7" t="s">
        <v>23</v>
      </c>
      <c r="AE844" s="7" t="s">
        <v>23</v>
      </c>
    </row>
    <row r="845" spans="7:31" x14ac:dyDescent="0.25">
      <c r="G845" s="16" t="s">
        <v>23</v>
      </c>
      <c r="H845" s="16" t="s">
        <v>23</v>
      </c>
      <c r="I845" s="8" t="s">
        <v>24</v>
      </c>
      <c r="J845" s="5" t="s">
        <v>23</v>
      </c>
      <c r="L845" s="5" t="s">
        <v>23</v>
      </c>
      <c r="M845" s="5" t="s">
        <v>23</v>
      </c>
      <c r="N845" s="18" t="s">
        <v>23</v>
      </c>
      <c r="O845" s="6" t="s">
        <v>23</v>
      </c>
      <c r="P845" s="6" t="s">
        <v>23</v>
      </c>
      <c r="Q845" s="6" t="s">
        <v>23</v>
      </c>
      <c r="R845" s="6" t="s">
        <v>23</v>
      </c>
      <c r="S845" s="7" t="s">
        <v>23</v>
      </c>
      <c r="T845" s="7" t="s">
        <v>23</v>
      </c>
      <c r="U845" s="7" t="s">
        <v>23</v>
      </c>
      <c r="V845" s="7" t="s">
        <v>23</v>
      </c>
      <c r="W845" s="7" t="s">
        <v>23</v>
      </c>
      <c r="X845" s="3"/>
      <c r="Y845" s="6" t="s">
        <v>23</v>
      </c>
      <c r="Z845" s="7" t="s">
        <v>23</v>
      </c>
      <c r="AA845" s="7" t="s">
        <v>23</v>
      </c>
      <c r="AC845" s="7" t="s">
        <v>23</v>
      </c>
      <c r="AD845" s="7" t="s">
        <v>23</v>
      </c>
      <c r="AE845" s="7" t="s">
        <v>23</v>
      </c>
    </row>
    <row r="846" spans="7:31" x14ac:dyDescent="0.25">
      <c r="G846" s="16" t="s">
        <v>23</v>
      </c>
      <c r="H846" s="16" t="s">
        <v>23</v>
      </c>
      <c r="I846" s="8" t="s">
        <v>24</v>
      </c>
      <c r="J846" s="5" t="s">
        <v>23</v>
      </c>
      <c r="L846" s="5" t="s">
        <v>23</v>
      </c>
      <c r="M846" s="5" t="s">
        <v>23</v>
      </c>
      <c r="N846" s="18" t="s">
        <v>23</v>
      </c>
      <c r="O846" s="6" t="s">
        <v>23</v>
      </c>
      <c r="P846" s="6" t="s">
        <v>23</v>
      </c>
      <c r="Q846" s="6" t="s">
        <v>23</v>
      </c>
      <c r="R846" s="6" t="s">
        <v>23</v>
      </c>
      <c r="S846" s="7" t="s">
        <v>23</v>
      </c>
      <c r="T846" s="7" t="s">
        <v>23</v>
      </c>
      <c r="U846" s="7" t="s">
        <v>23</v>
      </c>
      <c r="V846" s="7" t="s">
        <v>23</v>
      </c>
      <c r="W846" s="7" t="s">
        <v>23</v>
      </c>
      <c r="X846" s="3"/>
      <c r="Y846" s="6" t="s">
        <v>23</v>
      </c>
      <c r="Z846" s="7" t="s">
        <v>23</v>
      </c>
      <c r="AA846" s="7" t="s">
        <v>23</v>
      </c>
      <c r="AC846" s="7" t="s">
        <v>23</v>
      </c>
      <c r="AD846" s="7" t="s">
        <v>23</v>
      </c>
      <c r="AE846" s="7" t="s">
        <v>23</v>
      </c>
    </row>
    <row r="847" spans="7:31" x14ac:dyDescent="0.25">
      <c r="G847" s="16" t="s">
        <v>23</v>
      </c>
      <c r="H847" s="16" t="s">
        <v>23</v>
      </c>
      <c r="I847" s="8" t="s">
        <v>24</v>
      </c>
      <c r="J847" s="5" t="s">
        <v>23</v>
      </c>
      <c r="L847" s="5" t="s">
        <v>23</v>
      </c>
      <c r="M847" s="5" t="s">
        <v>23</v>
      </c>
      <c r="N847" s="18" t="s">
        <v>23</v>
      </c>
      <c r="O847" s="6" t="s">
        <v>23</v>
      </c>
      <c r="P847" s="6" t="s">
        <v>23</v>
      </c>
      <c r="Q847" s="6" t="s">
        <v>23</v>
      </c>
      <c r="R847" s="6" t="s">
        <v>23</v>
      </c>
      <c r="S847" s="7" t="s">
        <v>23</v>
      </c>
      <c r="T847" s="7" t="s">
        <v>23</v>
      </c>
      <c r="U847" s="7" t="s">
        <v>23</v>
      </c>
      <c r="V847" s="7" t="s">
        <v>23</v>
      </c>
      <c r="W847" s="7" t="s">
        <v>23</v>
      </c>
      <c r="X847" s="3"/>
      <c r="Y847" s="6" t="s">
        <v>23</v>
      </c>
      <c r="Z847" s="7" t="s">
        <v>23</v>
      </c>
      <c r="AA847" s="7" t="s">
        <v>23</v>
      </c>
      <c r="AC847" s="7" t="s">
        <v>23</v>
      </c>
      <c r="AD847" s="7" t="s">
        <v>23</v>
      </c>
      <c r="AE847" s="7" t="s">
        <v>23</v>
      </c>
    </row>
    <row r="848" spans="7:31" x14ac:dyDescent="0.25">
      <c r="G848" s="16" t="s">
        <v>23</v>
      </c>
      <c r="H848" s="16" t="s">
        <v>23</v>
      </c>
      <c r="I848" s="8" t="s">
        <v>24</v>
      </c>
      <c r="J848" s="5" t="s">
        <v>23</v>
      </c>
      <c r="L848" s="5" t="s">
        <v>23</v>
      </c>
      <c r="M848" s="5" t="s">
        <v>23</v>
      </c>
      <c r="N848" s="18" t="s">
        <v>23</v>
      </c>
      <c r="O848" s="6" t="s">
        <v>23</v>
      </c>
      <c r="P848" s="6" t="s">
        <v>23</v>
      </c>
      <c r="Q848" s="6" t="s">
        <v>23</v>
      </c>
      <c r="R848" s="6" t="s">
        <v>23</v>
      </c>
      <c r="S848" s="7" t="s">
        <v>23</v>
      </c>
      <c r="T848" s="7" t="s">
        <v>23</v>
      </c>
      <c r="U848" s="7" t="s">
        <v>23</v>
      </c>
      <c r="V848" s="7" t="s">
        <v>23</v>
      </c>
      <c r="W848" s="7" t="s">
        <v>23</v>
      </c>
      <c r="X848" s="3"/>
      <c r="Y848" s="6" t="s">
        <v>23</v>
      </c>
      <c r="Z848" s="7" t="s">
        <v>23</v>
      </c>
      <c r="AA848" s="7" t="s">
        <v>23</v>
      </c>
      <c r="AC848" s="7" t="s">
        <v>23</v>
      </c>
      <c r="AD848" s="7" t="s">
        <v>23</v>
      </c>
      <c r="AE848" s="7" t="s">
        <v>23</v>
      </c>
    </row>
    <row r="849" spans="7:31" x14ac:dyDescent="0.25">
      <c r="G849" s="16" t="s">
        <v>23</v>
      </c>
      <c r="H849" s="16" t="s">
        <v>23</v>
      </c>
      <c r="I849" s="8" t="s">
        <v>24</v>
      </c>
      <c r="J849" s="5" t="s">
        <v>23</v>
      </c>
      <c r="L849" s="5" t="s">
        <v>23</v>
      </c>
      <c r="M849" s="5" t="s">
        <v>23</v>
      </c>
      <c r="N849" s="18" t="s">
        <v>23</v>
      </c>
      <c r="O849" s="6" t="s">
        <v>23</v>
      </c>
      <c r="P849" s="6" t="s">
        <v>23</v>
      </c>
      <c r="Q849" s="6" t="s">
        <v>23</v>
      </c>
      <c r="R849" s="6" t="s">
        <v>23</v>
      </c>
      <c r="S849" s="7" t="s">
        <v>23</v>
      </c>
      <c r="T849" s="7" t="s">
        <v>23</v>
      </c>
      <c r="U849" s="7" t="s">
        <v>23</v>
      </c>
      <c r="V849" s="7" t="s">
        <v>23</v>
      </c>
      <c r="W849" s="7" t="s">
        <v>23</v>
      </c>
      <c r="X849" s="3"/>
      <c r="Y849" s="6" t="s">
        <v>23</v>
      </c>
      <c r="Z849" s="7" t="s">
        <v>23</v>
      </c>
      <c r="AA849" s="7" t="s">
        <v>23</v>
      </c>
      <c r="AC849" s="7" t="s">
        <v>23</v>
      </c>
      <c r="AD849" s="7" t="s">
        <v>23</v>
      </c>
      <c r="AE849" s="7" t="s">
        <v>23</v>
      </c>
    </row>
    <row r="850" spans="7:31" x14ac:dyDescent="0.25">
      <c r="G850" s="16" t="s">
        <v>23</v>
      </c>
      <c r="H850" s="16" t="s">
        <v>23</v>
      </c>
      <c r="I850" s="8" t="s">
        <v>24</v>
      </c>
      <c r="J850" s="5" t="s">
        <v>23</v>
      </c>
      <c r="L850" s="5" t="s">
        <v>23</v>
      </c>
      <c r="M850" s="5" t="s">
        <v>23</v>
      </c>
      <c r="N850" s="18" t="s">
        <v>23</v>
      </c>
      <c r="O850" s="6" t="s">
        <v>23</v>
      </c>
      <c r="P850" s="6" t="s">
        <v>23</v>
      </c>
      <c r="Q850" s="6" t="s">
        <v>23</v>
      </c>
      <c r="R850" s="6" t="s">
        <v>23</v>
      </c>
      <c r="S850" s="7" t="s">
        <v>23</v>
      </c>
      <c r="T850" s="7" t="s">
        <v>23</v>
      </c>
      <c r="U850" s="7" t="s">
        <v>23</v>
      </c>
      <c r="V850" s="7" t="s">
        <v>23</v>
      </c>
      <c r="W850" s="7" t="s">
        <v>23</v>
      </c>
      <c r="X850" s="3"/>
      <c r="Y850" s="6" t="s">
        <v>23</v>
      </c>
      <c r="Z850" s="7" t="s">
        <v>23</v>
      </c>
      <c r="AA850" s="7" t="s">
        <v>23</v>
      </c>
      <c r="AC850" s="7" t="s">
        <v>23</v>
      </c>
      <c r="AD850" s="7" t="s">
        <v>23</v>
      </c>
      <c r="AE850" s="7" t="s">
        <v>23</v>
      </c>
    </row>
    <row r="851" spans="7:31" x14ac:dyDescent="0.25">
      <c r="G851" s="16" t="s">
        <v>23</v>
      </c>
      <c r="H851" s="16" t="s">
        <v>23</v>
      </c>
      <c r="I851" s="8" t="s">
        <v>24</v>
      </c>
      <c r="J851" s="5" t="s">
        <v>23</v>
      </c>
      <c r="L851" s="5" t="s">
        <v>23</v>
      </c>
      <c r="M851" s="5" t="s">
        <v>23</v>
      </c>
      <c r="N851" s="18" t="s">
        <v>23</v>
      </c>
      <c r="O851" s="6" t="s">
        <v>23</v>
      </c>
      <c r="P851" s="6" t="s">
        <v>23</v>
      </c>
      <c r="Q851" s="6" t="s">
        <v>23</v>
      </c>
      <c r="R851" s="6" t="s">
        <v>23</v>
      </c>
      <c r="S851" s="7" t="s">
        <v>23</v>
      </c>
      <c r="T851" s="7" t="s">
        <v>23</v>
      </c>
      <c r="U851" s="7" t="s">
        <v>23</v>
      </c>
      <c r="V851" s="7" t="s">
        <v>23</v>
      </c>
      <c r="W851" s="7" t="s">
        <v>23</v>
      </c>
      <c r="X851" s="3"/>
      <c r="Y851" s="6" t="s">
        <v>23</v>
      </c>
      <c r="Z851" s="7" t="s">
        <v>23</v>
      </c>
      <c r="AA851" s="7" t="s">
        <v>23</v>
      </c>
      <c r="AC851" s="7" t="s">
        <v>23</v>
      </c>
      <c r="AD851" s="7" t="s">
        <v>23</v>
      </c>
      <c r="AE851" s="7" t="s">
        <v>23</v>
      </c>
    </row>
    <row r="852" spans="7:31" x14ac:dyDescent="0.25">
      <c r="G852" s="16" t="s">
        <v>23</v>
      </c>
      <c r="H852" s="16" t="s">
        <v>23</v>
      </c>
      <c r="I852" s="8" t="s">
        <v>24</v>
      </c>
      <c r="J852" s="5" t="s">
        <v>23</v>
      </c>
      <c r="L852" s="5" t="s">
        <v>23</v>
      </c>
      <c r="M852" s="5" t="s">
        <v>23</v>
      </c>
      <c r="N852" s="18" t="s">
        <v>23</v>
      </c>
      <c r="O852" s="6" t="s">
        <v>23</v>
      </c>
      <c r="P852" s="6" t="s">
        <v>23</v>
      </c>
      <c r="Q852" s="6" t="s">
        <v>23</v>
      </c>
      <c r="R852" s="6" t="s">
        <v>23</v>
      </c>
      <c r="S852" s="7" t="s">
        <v>23</v>
      </c>
      <c r="T852" s="7" t="s">
        <v>23</v>
      </c>
      <c r="U852" s="7" t="s">
        <v>23</v>
      </c>
      <c r="V852" s="7" t="s">
        <v>23</v>
      </c>
      <c r="W852" s="7" t="s">
        <v>23</v>
      </c>
      <c r="X852" s="3"/>
      <c r="Y852" s="6" t="s">
        <v>23</v>
      </c>
      <c r="Z852" s="7" t="s">
        <v>23</v>
      </c>
      <c r="AA852" s="7" t="s">
        <v>23</v>
      </c>
      <c r="AC852" s="7" t="s">
        <v>23</v>
      </c>
      <c r="AD852" s="7" t="s">
        <v>23</v>
      </c>
      <c r="AE852" s="7" t="s">
        <v>23</v>
      </c>
    </row>
    <row r="853" spans="7:31" x14ac:dyDescent="0.25">
      <c r="G853" s="16" t="s">
        <v>23</v>
      </c>
      <c r="H853" s="16" t="s">
        <v>23</v>
      </c>
      <c r="I853" s="8" t="s">
        <v>24</v>
      </c>
      <c r="J853" s="5" t="s">
        <v>23</v>
      </c>
      <c r="L853" s="5" t="s">
        <v>23</v>
      </c>
      <c r="M853" s="5" t="s">
        <v>23</v>
      </c>
      <c r="N853" s="18" t="s">
        <v>23</v>
      </c>
      <c r="O853" s="6" t="s">
        <v>23</v>
      </c>
      <c r="P853" s="6" t="s">
        <v>23</v>
      </c>
      <c r="Q853" s="6" t="s">
        <v>23</v>
      </c>
      <c r="R853" s="6" t="s">
        <v>23</v>
      </c>
      <c r="S853" s="7" t="s">
        <v>23</v>
      </c>
      <c r="T853" s="7" t="s">
        <v>23</v>
      </c>
      <c r="U853" s="7" t="s">
        <v>23</v>
      </c>
      <c r="V853" s="7" t="s">
        <v>23</v>
      </c>
      <c r="W853" s="7" t="s">
        <v>23</v>
      </c>
      <c r="X853" s="3"/>
      <c r="Y853" s="6" t="s">
        <v>23</v>
      </c>
      <c r="Z853" s="7" t="s">
        <v>23</v>
      </c>
      <c r="AA853" s="7" t="s">
        <v>23</v>
      </c>
      <c r="AC853" s="7" t="s">
        <v>23</v>
      </c>
      <c r="AD853" s="7" t="s">
        <v>23</v>
      </c>
      <c r="AE853" s="7" t="s">
        <v>23</v>
      </c>
    </row>
    <row r="854" spans="7:31" x14ac:dyDescent="0.25">
      <c r="G854" s="16" t="s">
        <v>23</v>
      </c>
      <c r="H854" s="16" t="s">
        <v>23</v>
      </c>
      <c r="I854" s="8" t="s">
        <v>24</v>
      </c>
      <c r="J854" s="5" t="s">
        <v>23</v>
      </c>
      <c r="L854" s="5" t="s">
        <v>23</v>
      </c>
      <c r="M854" s="5" t="s">
        <v>23</v>
      </c>
      <c r="N854" s="18" t="s">
        <v>23</v>
      </c>
      <c r="O854" s="6" t="s">
        <v>23</v>
      </c>
      <c r="P854" s="6" t="s">
        <v>23</v>
      </c>
      <c r="Q854" s="6" t="s">
        <v>23</v>
      </c>
      <c r="R854" s="6" t="s">
        <v>23</v>
      </c>
      <c r="S854" s="7" t="s">
        <v>23</v>
      </c>
      <c r="T854" s="7" t="s">
        <v>23</v>
      </c>
      <c r="U854" s="7" t="s">
        <v>23</v>
      </c>
      <c r="V854" s="7" t="s">
        <v>23</v>
      </c>
      <c r="W854" s="7" t="s">
        <v>23</v>
      </c>
      <c r="X854" s="3"/>
      <c r="Y854" s="6" t="s">
        <v>23</v>
      </c>
      <c r="Z854" s="7" t="s">
        <v>23</v>
      </c>
      <c r="AA854" s="7" t="s">
        <v>23</v>
      </c>
      <c r="AC854" s="7" t="s">
        <v>23</v>
      </c>
      <c r="AD854" s="7" t="s">
        <v>23</v>
      </c>
      <c r="AE854" s="7" t="s">
        <v>23</v>
      </c>
    </row>
    <row r="855" spans="7:31" x14ac:dyDescent="0.25">
      <c r="G855" s="16" t="s">
        <v>23</v>
      </c>
      <c r="H855" s="16" t="s">
        <v>23</v>
      </c>
      <c r="I855" s="8" t="s">
        <v>24</v>
      </c>
      <c r="J855" s="5" t="s">
        <v>23</v>
      </c>
      <c r="L855" s="5" t="s">
        <v>23</v>
      </c>
      <c r="M855" s="5" t="s">
        <v>23</v>
      </c>
      <c r="N855" s="18" t="s">
        <v>23</v>
      </c>
      <c r="O855" s="6" t="s">
        <v>23</v>
      </c>
      <c r="P855" s="6" t="s">
        <v>23</v>
      </c>
      <c r="Q855" s="6" t="s">
        <v>23</v>
      </c>
      <c r="R855" s="6" t="s">
        <v>23</v>
      </c>
      <c r="S855" s="7" t="s">
        <v>23</v>
      </c>
      <c r="T855" s="7" t="s">
        <v>23</v>
      </c>
      <c r="U855" s="7" t="s">
        <v>23</v>
      </c>
      <c r="V855" s="7" t="s">
        <v>23</v>
      </c>
      <c r="W855" s="7" t="s">
        <v>23</v>
      </c>
      <c r="X855" s="3"/>
      <c r="Y855" s="6" t="s">
        <v>23</v>
      </c>
      <c r="Z855" s="7" t="s">
        <v>23</v>
      </c>
      <c r="AA855" s="7" t="s">
        <v>23</v>
      </c>
      <c r="AC855" s="7" t="s">
        <v>23</v>
      </c>
      <c r="AD855" s="7" t="s">
        <v>23</v>
      </c>
      <c r="AE855" s="7" t="s">
        <v>23</v>
      </c>
    </row>
    <row r="856" spans="7:31" x14ac:dyDescent="0.25">
      <c r="G856" s="16" t="s">
        <v>23</v>
      </c>
      <c r="H856" s="16" t="s">
        <v>23</v>
      </c>
      <c r="I856" s="8" t="s">
        <v>24</v>
      </c>
      <c r="J856" s="5" t="s">
        <v>23</v>
      </c>
      <c r="L856" s="5" t="s">
        <v>23</v>
      </c>
      <c r="M856" s="5" t="s">
        <v>23</v>
      </c>
      <c r="N856" s="18" t="s">
        <v>23</v>
      </c>
      <c r="O856" s="6" t="s">
        <v>23</v>
      </c>
      <c r="P856" s="6" t="s">
        <v>23</v>
      </c>
      <c r="Q856" s="6" t="s">
        <v>23</v>
      </c>
      <c r="R856" s="6" t="s">
        <v>23</v>
      </c>
      <c r="S856" s="7" t="s">
        <v>23</v>
      </c>
      <c r="T856" s="7" t="s">
        <v>23</v>
      </c>
      <c r="U856" s="7" t="s">
        <v>23</v>
      </c>
      <c r="V856" s="7" t="s">
        <v>23</v>
      </c>
      <c r="W856" s="7" t="s">
        <v>23</v>
      </c>
      <c r="X856" s="3"/>
      <c r="Y856" s="6" t="s">
        <v>23</v>
      </c>
      <c r="Z856" s="7" t="s">
        <v>23</v>
      </c>
      <c r="AA856" s="7" t="s">
        <v>23</v>
      </c>
      <c r="AC856" s="7" t="s">
        <v>23</v>
      </c>
      <c r="AD856" s="7" t="s">
        <v>23</v>
      </c>
      <c r="AE856" s="7" t="s">
        <v>23</v>
      </c>
    </row>
    <row r="857" spans="7:31" x14ac:dyDescent="0.25">
      <c r="G857" s="16" t="s">
        <v>23</v>
      </c>
      <c r="H857" s="16" t="s">
        <v>23</v>
      </c>
      <c r="I857" s="8" t="s">
        <v>24</v>
      </c>
      <c r="J857" s="5" t="s">
        <v>23</v>
      </c>
      <c r="L857" s="5" t="s">
        <v>23</v>
      </c>
      <c r="M857" s="5" t="s">
        <v>23</v>
      </c>
      <c r="N857" s="18" t="s">
        <v>23</v>
      </c>
      <c r="O857" s="6" t="s">
        <v>23</v>
      </c>
      <c r="P857" s="6" t="s">
        <v>23</v>
      </c>
      <c r="Q857" s="6" t="s">
        <v>23</v>
      </c>
      <c r="R857" s="6" t="s">
        <v>23</v>
      </c>
      <c r="S857" s="7" t="s">
        <v>23</v>
      </c>
      <c r="T857" s="7" t="s">
        <v>23</v>
      </c>
      <c r="U857" s="7" t="s">
        <v>23</v>
      </c>
      <c r="V857" s="7" t="s">
        <v>23</v>
      </c>
      <c r="W857" s="7" t="s">
        <v>23</v>
      </c>
      <c r="X857" s="3"/>
      <c r="Y857" s="6" t="s">
        <v>23</v>
      </c>
      <c r="Z857" s="7" t="s">
        <v>23</v>
      </c>
      <c r="AA857" s="7" t="s">
        <v>23</v>
      </c>
      <c r="AC857" s="7" t="s">
        <v>23</v>
      </c>
      <c r="AD857" s="7" t="s">
        <v>23</v>
      </c>
      <c r="AE857" s="7" t="s">
        <v>23</v>
      </c>
    </row>
    <row r="858" spans="7:31" x14ac:dyDescent="0.25">
      <c r="G858" s="16" t="s">
        <v>23</v>
      </c>
      <c r="H858" s="16" t="s">
        <v>23</v>
      </c>
      <c r="I858" s="8" t="s">
        <v>24</v>
      </c>
      <c r="J858" s="5" t="s">
        <v>23</v>
      </c>
      <c r="L858" s="5" t="s">
        <v>23</v>
      </c>
      <c r="M858" s="5" t="s">
        <v>23</v>
      </c>
      <c r="N858" s="18" t="s">
        <v>23</v>
      </c>
      <c r="O858" s="6" t="s">
        <v>23</v>
      </c>
      <c r="P858" s="6" t="s">
        <v>23</v>
      </c>
      <c r="Q858" s="6" t="s">
        <v>23</v>
      </c>
      <c r="R858" s="6" t="s">
        <v>23</v>
      </c>
      <c r="S858" s="7" t="s">
        <v>23</v>
      </c>
      <c r="T858" s="7" t="s">
        <v>23</v>
      </c>
      <c r="U858" s="7" t="s">
        <v>23</v>
      </c>
      <c r="V858" s="7" t="s">
        <v>23</v>
      </c>
      <c r="W858" s="7" t="s">
        <v>23</v>
      </c>
      <c r="X858" s="3"/>
      <c r="Y858" s="6" t="s">
        <v>23</v>
      </c>
      <c r="Z858" s="7" t="s">
        <v>23</v>
      </c>
      <c r="AA858" s="7" t="s">
        <v>23</v>
      </c>
      <c r="AC858" s="7" t="s">
        <v>23</v>
      </c>
      <c r="AD858" s="7" t="s">
        <v>23</v>
      </c>
      <c r="AE858" s="7" t="s">
        <v>23</v>
      </c>
    </row>
    <row r="859" spans="7:31" x14ac:dyDescent="0.25">
      <c r="G859" s="16" t="s">
        <v>23</v>
      </c>
      <c r="H859" s="16" t="s">
        <v>23</v>
      </c>
      <c r="I859" s="8" t="s">
        <v>24</v>
      </c>
      <c r="J859" s="5" t="s">
        <v>23</v>
      </c>
      <c r="L859" s="5" t="s">
        <v>23</v>
      </c>
      <c r="M859" s="5" t="s">
        <v>23</v>
      </c>
      <c r="N859" s="18" t="s">
        <v>23</v>
      </c>
      <c r="O859" s="6" t="s">
        <v>23</v>
      </c>
      <c r="P859" s="6" t="s">
        <v>23</v>
      </c>
      <c r="Q859" s="6" t="s">
        <v>23</v>
      </c>
      <c r="R859" s="6" t="s">
        <v>23</v>
      </c>
      <c r="S859" s="7" t="s">
        <v>23</v>
      </c>
      <c r="T859" s="7" t="s">
        <v>23</v>
      </c>
      <c r="U859" s="7" t="s">
        <v>23</v>
      </c>
      <c r="V859" s="7" t="s">
        <v>23</v>
      </c>
      <c r="W859" s="7" t="s">
        <v>23</v>
      </c>
      <c r="X859" s="3"/>
      <c r="Y859" s="6" t="s">
        <v>23</v>
      </c>
      <c r="Z859" s="7" t="s">
        <v>23</v>
      </c>
      <c r="AA859" s="7" t="s">
        <v>23</v>
      </c>
      <c r="AC859" s="7" t="s">
        <v>23</v>
      </c>
      <c r="AD859" s="7" t="s">
        <v>23</v>
      </c>
      <c r="AE859" s="7" t="s">
        <v>23</v>
      </c>
    </row>
    <row r="860" spans="7:31" x14ac:dyDescent="0.25">
      <c r="G860" s="16" t="s">
        <v>23</v>
      </c>
      <c r="H860" s="16" t="s">
        <v>23</v>
      </c>
      <c r="I860" s="8" t="s">
        <v>24</v>
      </c>
      <c r="J860" s="5" t="s">
        <v>23</v>
      </c>
      <c r="L860" s="5" t="s">
        <v>23</v>
      </c>
      <c r="M860" s="5" t="s">
        <v>23</v>
      </c>
      <c r="N860" s="18" t="s">
        <v>23</v>
      </c>
      <c r="O860" s="6" t="s">
        <v>23</v>
      </c>
      <c r="P860" s="6" t="s">
        <v>23</v>
      </c>
      <c r="Q860" s="6" t="s">
        <v>23</v>
      </c>
      <c r="R860" s="6" t="s">
        <v>23</v>
      </c>
      <c r="S860" s="7" t="s">
        <v>23</v>
      </c>
      <c r="T860" s="7" t="s">
        <v>23</v>
      </c>
      <c r="U860" s="7" t="s">
        <v>23</v>
      </c>
      <c r="V860" s="7" t="s">
        <v>23</v>
      </c>
      <c r="W860" s="7" t="s">
        <v>23</v>
      </c>
      <c r="X860" s="3"/>
      <c r="Y860" s="6" t="s">
        <v>23</v>
      </c>
      <c r="Z860" s="7" t="s">
        <v>23</v>
      </c>
      <c r="AA860" s="7" t="s">
        <v>23</v>
      </c>
      <c r="AC860" s="7" t="s">
        <v>23</v>
      </c>
      <c r="AD860" s="7" t="s">
        <v>23</v>
      </c>
      <c r="AE860" s="7" t="s">
        <v>23</v>
      </c>
    </row>
    <row r="861" spans="7:31" x14ac:dyDescent="0.25">
      <c r="G861" s="16" t="s">
        <v>23</v>
      </c>
      <c r="H861" s="16" t="s">
        <v>23</v>
      </c>
      <c r="I861" s="8" t="s">
        <v>24</v>
      </c>
      <c r="J861" s="5" t="s">
        <v>23</v>
      </c>
      <c r="L861" s="5" t="s">
        <v>23</v>
      </c>
      <c r="M861" s="5" t="s">
        <v>23</v>
      </c>
      <c r="N861" s="18" t="s">
        <v>23</v>
      </c>
      <c r="O861" s="6" t="s">
        <v>23</v>
      </c>
      <c r="P861" s="6" t="s">
        <v>23</v>
      </c>
      <c r="Q861" s="6" t="s">
        <v>23</v>
      </c>
      <c r="R861" s="6" t="s">
        <v>23</v>
      </c>
      <c r="S861" s="7" t="s">
        <v>23</v>
      </c>
      <c r="T861" s="7" t="s">
        <v>23</v>
      </c>
      <c r="U861" s="7" t="s">
        <v>23</v>
      </c>
      <c r="V861" s="7" t="s">
        <v>23</v>
      </c>
      <c r="W861" s="7" t="s">
        <v>23</v>
      </c>
      <c r="X861" s="3"/>
      <c r="Y861" s="6" t="s">
        <v>23</v>
      </c>
      <c r="Z861" s="7" t="s">
        <v>23</v>
      </c>
      <c r="AA861" s="7" t="s">
        <v>23</v>
      </c>
      <c r="AC861" s="7" t="s">
        <v>23</v>
      </c>
      <c r="AD861" s="7" t="s">
        <v>23</v>
      </c>
      <c r="AE861" s="7" t="s">
        <v>23</v>
      </c>
    </row>
    <row r="862" spans="7:31" x14ac:dyDescent="0.25">
      <c r="G862" s="16" t="s">
        <v>23</v>
      </c>
      <c r="H862" s="16" t="s">
        <v>23</v>
      </c>
      <c r="I862" s="8" t="s">
        <v>24</v>
      </c>
      <c r="J862" s="5" t="s">
        <v>23</v>
      </c>
      <c r="L862" s="5" t="s">
        <v>23</v>
      </c>
      <c r="M862" s="5" t="s">
        <v>23</v>
      </c>
      <c r="N862" s="18" t="s">
        <v>23</v>
      </c>
      <c r="O862" s="6" t="s">
        <v>23</v>
      </c>
      <c r="P862" s="6" t="s">
        <v>23</v>
      </c>
      <c r="Q862" s="6" t="s">
        <v>23</v>
      </c>
      <c r="R862" s="6" t="s">
        <v>23</v>
      </c>
      <c r="S862" s="7" t="s">
        <v>23</v>
      </c>
      <c r="T862" s="7" t="s">
        <v>23</v>
      </c>
      <c r="U862" s="7" t="s">
        <v>23</v>
      </c>
      <c r="V862" s="7" t="s">
        <v>23</v>
      </c>
      <c r="W862" s="7" t="s">
        <v>23</v>
      </c>
      <c r="X862" s="3"/>
      <c r="Y862" s="6" t="s">
        <v>23</v>
      </c>
      <c r="Z862" s="7" t="s">
        <v>23</v>
      </c>
      <c r="AA862" s="7" t="s">
        <v>23</v>
      </c>
      <c r="AC862" s="7" t="s">
        <v>23</v>
      </c>
      <c r="AD862" s="7" t="s">
        <v>23</v>
      </c>
      <c r="AE862" s="7" t="s">
        <v>23</v>
      </c>
    </row>
    <row r="863" spans="7:31" x14ac:dyDescent="0.25">
      <c r="G863" s="16" t="s">
        <v>23</v>
      </c>
      <c r="H863" s="16" t="s">
        <v>23</v>
      </c>
      <c r="I863" s="8" t="s">
        <v>24</v>
      </c>
      <c r="J863" s="5" t="s">
        <v>23</v>
      </c>
      <c r="L863" s="5" t="s">
        <v>23</v>
      </c>
      <c r="M863" s="5" t="s">
        <v>23</v>
      </c>
      <c r="N863" s="18" t="s">
        <v>23</v>
      </c>
      <c r="O863" s="6" t="s">
        <v>23</v>
      </c>
      <c r="P863" s="6" t="s">
        <v>23</v>
      </c>
      <c r="Q863" s="6" t="s">
        <v>23</v>
      </c>
      <c r="R863" s="6" t="s">
        <v>23</v>
      </c>
      <c r="S863" s="7" t="s">
        <v>23</v>
      </c>
      <c r="T863" s="7" t="s">
        <v>23</v>
      </c>
      <c r="U863" s="7" t="s">
        <v>23</v>
      </c>
      <c r="V863" s="7" t="s">
        <v>23</v>
      </c>
      <c r="W863" s="7" t="s">
        <v>23</v>
      </c>
      <c r="X863" s="3"/>
      <c r="Y863" s="6" t="s">
        <v>23</v>
      </c>
      <c r="Z863" s="7" t="s">
        <v>23</v>
      </c>
      <c r="AA863" s="7" t="s">
        <v>23</v>
      </c>
      <c r="AC863" s="7" t="s">
        <v>23</v>
      </c>
      <c r="AD863" s="7" t="s">
        <v>23</v>
      </c>
      <c r="AE863" s="7" t="s">
        <v>23</v>
      </c>
    </row>
    <row r="864" spans="7:31" x14ac:dyDescent="0.25">
      <c r="G864" s="16" t="s">
        <v>23</v>
      </c>
      <c r="H864" s="16" t="s">
        <v>23</v>
      </c>
      <c r="I864" s="8" t="s">
        <v>24</v>
      </c>
      <c r="J864" s="5" t="s">
        <v>23</v>
      </c>
      <c r="L864" s="5" t="s">
        <v>23</v>
      </c>
      <c r="M864" s="5" t="s">
        <v>23</v>
      </c>
      <c r="N864" s="18" t="s">
        <v>23</v>
      </c>
      <c r="O864" s="6" t="s">
        <v>23</v>
      </c>
      <c r="P864" s="6" t="s">
        <v>23</v>
      </c>
      <c r="Q864" s="6" t="s">
        <v>23</v>
      </c>
      <c r="R864" s="6" t="s">
        <v>23</v>
      </c>
      <c r="S864" s="7" t="s">
        <v>23</v>
      </c>
      <c r="T864" s="7" t="s">
        <v>23</v>
      </c>
      <c r="U864" s="7" t="s">
        <v>23</v>
      </c>
      <c r="V864" s="7" t="s">
        <v>23</v>
      </c>
      <c r="W864" s="7" t="s">
        <v>23</v>
      </c>
      <c r="X864" s="3"/>
      <c r="Y864" s="6" t="s">
        <v>23</v>
      </c>
      <c r="Z864" s="7" t="s">
        <v>23</v>
      </c>
      <c r="AA864" s="7" t="s">
        <v>23</v>
      </c>
      <c r="AC864" s="7" t="s">
        <v>23</v>
      </c>
      <c r="AD864" s="7" t="s">
        <v>23</v>
      </c>
      <c r="AE864" s="7" t="s">
        <v>23</v>
      </c>
    </row>
    <row r="865" spans="7:31" x14ac:dyDescent="0.25">
      <c r="G865" s="16" t="s">
        <v>23</v>
      </c>
      <c r="H865" s="16" t="s">
        <v>23</v>
      </c>
      <c r="I865" s="8" t="s">
        <v>24</v>
      </c>
      <c r="J865" s="5" t="s">
        <v>23</v>
      </c>
      <c r="L865" s="5" t="s">
        <v>23</v>
      </c>
      <c r="M865" s="5" t="s">
        <v>23</v>
      </c>
      <c r="N865" s="18" t="s">
        <v>23</v>
      </c>
      <c r="O865" s="6" t="s">
        <v>23</v>
      </c>
      <c r="P865" s="6" t="s">
        <v>23</v>
      </c>
      <c r="Q865" s="6" t="s">
        <v>23</v>
      </c>
      <c r="R865" s="6" t="s">
        <v>23</v>
      </c>
      <c r="S865" s="7" t="s">
        <v>23</v>
      </c>
      <c r="T865" s="7" t="s">
        <v>23</v>
      </c>
      <c r="U865" s="7" t="s">
        <v>23</v>
      </c>
      <c r="V865" s="7" t="s">
        <v>23</v>
      </c>
      <c r="W865" s="7" t="s">
        <v>23</v>
      </c>
      <c r="X865" s="3"/>
      <c r="Y865" s="6" t="s">
        <v>23</v>
      </c>
      <c r="Z865" s="7" t="s">
        <v>23</v>
      </c>
      <c r="AA865" s="7" t="s">
        <v>23</v>
      </c>
      <c r="AC865" s="7" t="s">
        <v>23</v>
      </c>
      <c r="AD865" s="7" t="s">
        <v>23</v>
      </c>
      <c r="AE865" s="7" t="s">
        <v>23</v>
      </c>
    </row>
    <row r="866" spans="7:31" x14ac:dyDescent="0.25">
      <c r="G866" s="16" t="s">
        <v>23</v>
      </c>
      <c r="H866" s="16" t="s">
        <v>23</v>
      </c>
      <c r="I866" s="8" t="s">
        <v>24</v>
      </c>
      <c r="J866" s="5" t="s">
        <v>23</v>
      </c>
      <c r="L866" s="5" t="s">
        <v>23</v>
      </c>
      <c r="M866" s="5" t="s">
        <v>23</v>
      </c>
      <c r="N866" s="18" t="s">
        <v>23</v>
      </c>
      <c r="O866" s="6" t="s">
        <v>23</v>
      </c>
      <c r="P866" s="6" t="s">
        <v>23</v>
      </c>
      <c r="Q866" s="6" t="s">
        <v>23</v>
      </c>
      <c r="R866" s="6" t="s">
        <v>23</v>
      </c>
      <c r="S866" s="7" t="s">
        <v>23</v>
      </c>
      <c r="T866" s="7" t="s">
        <v>23</v>
      </c>
      <c r="U866" s="7" t="s">
        <v>23</v>
      </c>
      <c r="V866" s="7" t="s">
        <v>23</v>
      </c>
      <c r="W866" s="7" t="s">
        <v>23</v>
      </c>
      <c r="X866" s="3"/>
      <c r="Y866" s="6" t="s">
        <v>23</v>
      </c>
      <c r="Z866" s="7" t="s">
        <v>23</v>
      </c>
      <c r="AA866" s="7" t="s">
        <v>23</v>
      </c>
      <c r="AC866" s="7" t="s">
        <v>23</v>
      </c>
      <c r="AD866" s="7" t="s">
        <v>23</v>
      </c>
      <c r="AE866" s="7" t="s">
        <v>23</v>
      </c>
    </row>
    <row r="867" spans="7:31" x14ac:dyDescent="0.25">
      <c r="G867" s="16" t="s">
        <v>23</v>
      </c>
      <c r="H867" s="16" t="s">
        <v>23</v>
      </c>
      <c r="I867" s="8" t="s">
        <v>24</v>
      </c>
      <c r="J867" s="5" t="s">
        <v>23</v>
      </c>
      <c r="L867" s="5" t="s">
        <v>23</v>
      </c>
      <c r="M867" s="5" t="s">
        <v>23</v>
      </c>
      <c r="N867" s="18" t="s">
        <v>23</v>
      </c>
      <c r="O867" s="6" t="s">
        <v>23</v>
      </c>
      <c r="P867" s="6" t="s">
        <v>23</v>
      </c>
      <c r="Q867" s="6" t="s">
        <v>23</v>
      </c>
      <c r="R867" s="6" t="s">
        <v>23</v>
      </c>
      <c r="S867" s="7" t="s">
        <v>23</v>
      </c>
      <c r="T867" s="7" t="s">
        <v>23</v>
      </c>
      <c r="U867" s="7" t="s">
        <v>23</v>
      </c>
      <c r="V867" s="7" t="s">
        <v>23</v>
      </c>
      <c r="W867" s="7" t="s">
        <v>23</v>
      </c>
      <c r="X867" s="3"/>
      <c r="Y867" s="6" t="s">
        <v>23</v>
      </c>
      <c r="Z867" s="7" t="s">
        <v>23</v>
      </c>
      <c r="AA867" s="7" t="s">
        <v>23</v>
      </c>
      <c r="AC867" s="7" t="s">
        <v>23</v>
      </c>
      <c r="AD867" s="7" t="s">
        <v>23</v>
      </c>
      <c r="AE867" s="7" t="s">
        <v>23</v>
      </c>
    </row>
    <row r="868" spans="7:31" x14ac:dyDescent="0.25">
      <c r="G868" s="16" t="s">
        <v>23</v>
      </c>
      <c r="H868" s="16" t="s">
        <v>23</v>
      </c>
      <c r="I868" s="8" t="s">
        <v>24</v>
      </c>
      <c r="J868" s="5" t="s">
        <v>23</v>
      </c>
      <c r="L868" s="5" t="s">
        <v>23</v>
      </c>
      <c r="M868" s="5" t="s">
        <v>23</v>
      </c>
      <c r="N868" s="18" t="s">
        <v>23</v>
      </c>
      <c r="O868" s="6" t="s">
        <v>23</v>
      </c>
      <c r="P868" s="6" t="s">
        <v>23</v>
      </c>
      <c r="Q868" s="6" t="s">
        <v>23</v>
      </c>
      <c r="R868" s="6" t="s">
        <v>23</v>
      </c>
      <c r="S868" s="7" t="s">
        <v>23</v>
      </c>
      <c r="T868" s="7" t="s">
        <v>23</v>
      </c>
      <c r="U868" s="7" t="s">
        <v>23</v>
      </c>
      <c r="V868" s="7" t="s">
        <v>23</v>
      </c>
      <c r="W868" s="7" t="s">
        <v>23</v>
      </c>
      <c r="X868" s="3"/>
      <c r="Y868" s="6" t="s">
        <v>23</v>
      </c>
      <c r="Z868" s="7" t="s">
        <v>23</v>
      </c>
      <c r="AA868" s="7" t="s">
        <v>23</v>
      </c>
      <c r="AC868" s="7" t="s">
        <v>23</v>
      </c>
      <c r="AD868" s="7" t="s">
        <v>23</v>
      </c>
      <c r="AE868" s="7" t="s">
        <v>23</v>
      </c>
    </row>
    <row r="869" spans="7:31" x14ac:dyDescent="0.25">
      <c r="G869" s="16" t="s">
        <v>23</v>
      </c>
      <c r="H869" s="16" t="s">
        <v>23</v>
      </c>
      <c r="I869" s="8" t="s">
        <v>24</v>
      </c>
      <c r="J869" s="5" t="s">
        <v>23</v>
      </c>
      <c r="L869" s="5" t="s">
        <v>23</v>
      </c>
      <c r="M869" s="5" t="s">
        <v>23</v>
      </c>
      <c r="N869" s="18" t="s">
        <v>23</v>
      </c>
      <c r="O869" s="6" t="s">
        <v>23</v>
      </c>
      <c r="P869" s="6" t="s">
        <v>23</v>
      </c>
      <c r="Q869" s="6" t="s">
        <v>23</v>
      </c>
      <c r="R869" s="6" t="s">
        <v>23</v>
      </c>
      <c r="S869" s="7" t="s">
        <v>23</v>
      </c>
      <c r="T869" s="7" t="s">
        <v>23</v>
      </c>
      <c r="U869" s="7" t="s">
        <v>23</v>
      </c>
      <c r="V869" s="7" t="s">
        <v>23</v>
      </c>
      <c r="W869" s="7" t="s">
        <v>23</v>
      </c>
      <c r="X869" s="3"/>
      <c r="Y869" s="6" t="s">
        <v>23</v>
      </c>
      <c r="Z869" s="7" t="s">
        <v>23</v>
      </c>
      <c r="AA869" s="7" t="s">
        <v>23</v>
      </c>
      <c r="AC869" s="7" t="s">
        <v>23</v>
      </c>
      <c r="AD869" s="7" t="s">
        <v>23</v>
      </c>
      <c r="AE869" s="7" t="s">
        <v>23</v>
      </c>
    </row>
    <row r="870" spans="7:31" x14ac:dyDescent="0.25">
      <c r="G870" s="16" t="s">
        <v>23</v>
      </c>
      <c r="H870" s="16" t="s">
        <v>23</v>
      </c>
      <c r="I870" s="8" t="s">
        <v>24</v>
      </c>
      <c r="J870" s="5" t="s">
        <v>23</v>
      </c>
      <c r="L870" s="5" t="s">
        <v>23</v>
      </c>
      <c r="M870" s="5" t="s">
        <v>23</v>
      </c>
      <c r="N870" s="18" t="s">
        <v>23</v>
      </c>
      <c r="O870" s="6" t="s">
        <v>23</v>
      </c>
      <c r="P870" s="6" t="s">
        <v>23</v>
      </c>
      <c r="Q870" s="6" t="s">
        <v>23</v>
      </c>
      <c r="R870" s="6" t="s">
        <v>23</v>
      </c>
      <c r="S870" s="7" t="s">
        <v>23</v>
      </c>
      <c r="T870" s="7" t="s">
        <v>23</v>
      </c>
      <c r="U870" s="7" t="s">
        <v>23</v>
      </c>
      <c r="V870" s="7" t="s">
        <v>23</v>
      </c>
      <c r="W870" s="7" t="s">
        <v>23</v>
      </c>
      <c r="X870" s="3"/>
      <c r="Y870" s="6" t="s">
        <v>23</v>
      </c>
      <c r="Z870" s="7" t="s">
        <v>23</v>
      </c>
      <c r="AA870" s="7" t="s">
        <v>23</v>
      </c>
      <c r="AC870" s="7" t="s">
        <v>23</v>
      </c>
      <c r="AD870" s="7" t="s">
        <v>23</v>
      </c>
      <c r="AE870" s="7" t="s">
        <v>23</v>
      </c>
    </row>
    <row r="871" spans="7:31" x14ac:dyDescent="0.25">
      <c r="G871" s="16" t="s">
        <v>23</v>
      </c>
      <c r="H871" s="16" t="s">
        <v>23</v>
      </c>
      <c r="I871" s="8" t="s">
        <v>24</v>
      </c>
      <c r="J871" s="5" t="s">
        <v>23</v>
      </c>
      <c r="L871" s="5" t="s">
        <v>23</v>
      </c>
      <c r="M871" s="5" t="s">
        <v>23</v>
      </c>
      <c r="N871" s="18" t="s">
        <v>23</v>
      </c>
      <c r="O871" s="6" t="s">
        <v>23</v>
      </c>
      <c r="P871" s="6" t="s">
        <v>23</v>
      </c>
      <c r="Q871" s="6" t="s">
        <v>23</v>
      </c>
      <c r="R871" s="6" t="s">
        <v>23</v>
      </c>
      <c r="S871" s="7" t="s">
        <v>23</v>
      </c>
      <c r="T871" s="7" t="s">
        <v>23</v>
      </c>
      <c r="U871" s="7" t="s">
        <v>23</v>
      </c>
      <c r="V871" s="7" t="s">
        <v>23</v>
      </c>
      <c r="W871" s="7" t="s">
        <v>23</v>
      </c>
      <c r="X871" s="3"/>
      <c r="Y871" s="6" t="s">
        <v>23</v>
      </c>
      <c r="Z871" s="7" t="s">
        <v>23</v>
      </c>
      <c r="AA871" s="7" t="s">
        <v>23</v>
      </c>
      <c r="AC871" s="7" t="s">
        <v>23</v>
      </c>
      <c r="AD871" s="7" t="s">
        <v>23</v>
      </c>
      <c r="AE871" s="7" t="s">
        <v>23</v>
      </c>
    </row>
    <row r="872" spans="7:31" x14ac:dyDescent="0.25">
      <c r="G872" s="16" t="s">
        <v>23</v>
      </c>
      <c r="H872" s="16" t="s">
        <v>23</v>
      </c>
      <c r="I872" s="8" t="s">
        <v>24</v>
      </c>
      <c r="J872" s="5" t="s">
        <v>23</v>
      </c>
      <c r="L872" s="5" t="s">
        <v>23</v>
      </c>
      <c r="M872" s="5" t="s">
        <v>23</v>
      </c>
      <c r="N872" s="18" t="s">
        <v>23</v>
      </c>
      <c r="O872" s="6" t="s">
        <v>23</v>
      </c>
      <c r="P872" s="6" t="s">
        <v>23</v>
      </c>
      <c r="Q872" s="6" t="s">
        <v>23</v>
      </c>
      <c r="R872" s="6" t="s">
        <v>23</v>
      </c>
      <c r="S872" s="7" t="s">
        <v>23</v>
      </c>
      <c r="T872" s="7" t="s">
        <v>23</v>
      </c>
      <c r="U872" s="7" t="s">
        <v>23</v>
      </c>
      <c r="V872" s="7" t="s">
        <v>23</v>
      </c>
      <c r="W872" s="7" t="s">
        <v>23</v>
      </c>
      <c r="X872" s="3"/>
      <c r="Y872" s="6" t="s">
        <v>23</v>
      </c>
      <c r="Z872" s="7" t="s">
        <v>23</v>
      </c>
      <c r="AA872" s="7" t="s">
        <v>23</v>
      </c>
      <c r="AC872" s="7" t="s">
        <v>23</v>
      </c>
      <c r="AD872" s="7" t="s">
        <v>23</v>
      </c>
      <c r="AE872" s="7" t="s">
        <v>23</v>
      </c>
    </row>
    <row r="873" spans="7:31" x14ac:dyDescent="0.25">
      <c r="G873" s="16" t="s">
        <v>23</v>
      </c>
      <c r="H873" s="16" t="s">
        <v>23</v>
      </c>
      <c r="I873" s="8" t="s">
        <v>24</v>
      </c>
      <c r="J873" s="5" t="s">
        <v>23</v>
      </c>
      <c r="L873" s="5" t="s">
        <v>23</v>
      </c>
      <c r="M873" s="5" t="s">
        <v>23</v>
      </c>
      <c r="N873" s="18" t="s">
        <v>23</v>
      </c>
      <c r="O873" s="6" t="s">
        <v>23</v>
      </c>
      <c r="P873" s="6" t="s">
        <v>23</v>
      </c>
      <c r="Q873" s="6" t="s">
        <v>23</v>
      </c>
      <c r="R873" s="6" t="s">
        <v>23</v>
      </c>
      <c r="S873" s="7" t="s">
        <v>23</v>
      </c>
      <c r="T873" s="7" t="s">
        <v>23</v>
      </c>
      <c r="U873" s="7" t="s">
        <v>23</v>
      </c>
      <c r="V873" s="7" t="s">
        <v>23</v>
      </c>
      <c r="W873" s="7" t="s">
        <v>23</v>
      </c>
      <c r="X873" s="3"/>
      <c r="Y873" s="6" t="s">
        <v>23</v>
      </c>
      <c r="Z873" s="7" t="s">
        <v>23</v>
      </c>
      <c r="AA873" s="7" t="s">
        <v>23</v>
      </c>
      <c r="AC873" s="7" t="s">
        <v>23</v>
      </c>
      <c r="AD873" s="7" t="s">
        <v>23</v>
      </c>
      <c r="AE873" s="7" t="s">
        <v>23</v>
      </c>
    </row>
    <row r="874" spans="7:31" x14ac:dyDescent="0.25">
      <c r="G874" s="16" t="s">
        <v>23</v>
      </c>
      <c r="H874" s="16" t="s">
        <v>23</v>
      </c>
      <c r="I874" s="8" t="s">
        <v>24</v>
      </c>
      <c r="J874" s="5" t="s">
        <v>23</v>
      </c>
      <c r="L874" s="5" t="s">
        <v>23</v>
      </c>
      <c r="M874" s="5" t="s">
        <v>23</v>
      </c>
      <c r="N874" s="18" t="s">
        <v>23</v>
      </c>
      <c r="O874" s="6" t="s">
        <v>23</v>
      </c>
      <c r="P874" s="6" t="s">
        <v>23</v>
      </c>
      <c r="Q874" s="6" t="s">
        <v>23</v>
      </c>
      <c r="R874" s="6" t="s">
        <v>23</v>
      </c>
      <c r="S874" s="7" t="s">
        <v>23</v>
      </c>
      <c r="T874" s="7" t="s">
        <v>23</v>
      </c>
      <c r="U874" s="7" t="s">
        <v>23</v>
      </c>
      <c r="V874" s="7" t="s">
        <v>23</v>
      </c>
      <c r="W874" s="7" t="s">
        <v>23</v>
      </c>
      <c r="X874" s="3"/>
      <c r="Y874" s="6" t="s">
        <v>23</v>
      </c>
      <c r="Z874" s="7" t="s">
        <v>23</v>
      </c>
      <c r="AA874" s="7" t="s">
        <v>23</v>
      </c>
      <c r="AC874" s="7" t="s">
        <v>23</v>
      </c>
      <c r="AD874" s="7" t="s">
        <v>23</v>
      </c>
      <c r="AE874" s="7" t="s">
        <v>23</v>
      </c>
    </row>
    <row r="875" spans="7:31" x14ac:dyDescent="0.25">
      <c r="G875" s="16" t="s">
        <v>23</v>
      </c>
      <c r="H875" s="16" t="s">
        <v>23</v>
      </c>
      <c r="I875" s="8" t="s">
        <v>24</v>
      </c>
      <c r="J875" s="5" t="s">
        <v>23</v>
      </c>
      <c r="L875" s="5" t="s">
        <v>23</v>
      </c>
      <c r="M875" s="5" t="s">
        <v>23</v>
      </c>
      <c r="N875" s="18" t="s">
        <v>23</v>
      </c>
      <c r="O875" s="6" t="s">
        <v>23</v>
      </c>
      <c r="P875" s="6" t="s">
        <v>23</v>
      </c>
      <c r="Q875" s="6" t="s">
        <v>23</v>
      </c>
      <c r="R875" s="6" t="s">
        <v>23</v>
      </c>
      <c r="S875" s="7" t="s">
        <v>23</v>
      </c>
      <c r="T875" s="7" t="s">
        <v>23</v>
      </c>
      <c r="U875" s="7" t="s">
        <v>23</v>
      </c>
      <c r="V875" s="7" t="s">
        <v>23</v>
      </c>
      <c r="W875" s="7" t="s">
        <v>23</v>
      </c>
      <c r="X875" s="3"/>
      <c r="Y875" s="6" t="s">
        <v>23</v>
      </c>
      <c r="Z875" s="7" t="s">
        <v>23</v>
      </c>
      <c r="AA875" s="7" t="s">
        <v>23</v>
      </c>
      <c r="AC875" s="7" t="s">
        <v>23</v>
      </c>
      <c r="AD875" s="7" t="s">
        <v>23</v>
      </c>
      <c r="AE875" s="7" t="s">
        <v>23</v>
      </c>
    </row>
    <row r="876" spans="7:31" x14ac:dyDescent="0.25">
      <c r="G876" s="16" t="s">
        <v>23</v>
      </c>
      <c r="H876" s="16" t="s">
        <v>23</v>
      </c>
      <c r="I876" s="8" t="s">
        <v>24</v>
      </c>
      <c r="J876" s="5" t="s">
        <v>23</v>
      </c>
      <c r="L876" s="5" t="s">
        <v>23</v>
      </c>
      <c r="M876" s="5" t="s">
        <v>23</v>
      </c>
      <c r="N876" s="18" t="s">
        <v>23</v>
      </c>
      <c r="O876" s="6" t="s">
        <v>23</v>
      </c>
      <c r="P876" s="6" t="s">
        <v>23</v>
      </c>
      <c r="Q876" s="6" t="s">
        <v>23</v>
      </c>
      <c r="R876" s="6" t="s">
        <v>23</v>
      </c>
      <c r="S876" s="7" t="s">
        <v>23</v>
      </c>
      <c r="T876" s="7" t="s">
        <v>23</v>
      </c>
      <c r="U876" s="7" t="s">
        <v>23</v>
      </c>
      <c r="V876" s="7" t="s">
        <v>23</v>
      </c>
      <c r="W876" s="7" t="s">
        <v>23</v>
      </c>
      <c r="X876" s="3"/>
      <c r="Y876" s="6" t="s">
        <v>23</v>
      </c>
      <c r="Z876" s="7" t="s">
        <v>23</v>
      </c>
      <c r="AA876" s="7" t="s">
        <v>23</v>
      </c>
      <c r="AC876" s="7" t="s">
        <v>23</v>
      </c>
      <c r="AD876" s="7" t="s">
        <v>23</v>
      </c>
      <c r="AE876" s="7" t="s">
        <v>23</v>
      </c>
    </row>
    <row r="877" spans="7:31" x14ac:dyDescent="0.25">
      <c r="G877" s="16" t="s">
        <v>23</v>
      </c>
      <c r="H877" s="16" t="s">
        <v>23</v>
      </c>
      <c r="I877" s="8" t="s">
        <v>24</v>
      </c>
      <c r="J877" s="5" t="s">
        <v>23</v>
      </c>
      <c r="L877" s="5" t="s">
        <v>23</v>
      </c>
      <c r="M877" s="5" t="s">
        <v>23</v>
      </c>
      <c r="N877" s="18" t="s">
        <v>23</v>
      </c>
      <c r="O877" s="6" t="s">
        <v>23</v>
      </c>
      <c r="P877" s="6" t="s">
        <v>23</v>
      </c>
      <c r="Q877" s="6" t="s">
        <v>23</v>
      </c>
      <c r="R877" s="6" t="s">
        <v>23</v>
      </c>
      <c r="S877" s="7" t="s">
        <v>23</v>
      </c>
      <c r="T877" s="7" t="s">
        <v>23</v>
      </c>
      <c r="U877" s="7" t="s">
        <v>23</v>
      </c>
      <c r="V877" s="7" t="s">
        <v>23</v>
      </c>
      <c r="W877" s="7" t="s">
        <v>23</v>
      </c>
      <c r="X877" s="3"/>
      <c r="Y877" s="6" t="s">
        <v>23</v>
      </c>
      <c r="Z877" s="7" t="s">
        <v>23</v>
      </c>
      <c r="AA877" s="7" t="s">
        <v>23</v>
      </c>
      <c r="AC877" s="7" t="s">
        <v>23</v>
      </c>
      <c r="AD877" s="7" t="s">
        <v>23</v>
      </c>
      <c r="AE877" s="7" t="s">
        <v>23</v>
      </c>
    </row>
    <row r="878" spans="7:31" x14ac:dyDescent="0.25">
      <c r="G878" s="16" t="s">
        <v>23</v>
      </c>
      <c r="H878" s="16" t="s">
        <v>23</v>
      </c>
      <c r="I878" s="8" t="s">
        <v>24</v>
      </c>
      <c r="J878" s="5" t="s">
        <v>23</v>
      </c>
      <c r="L878" s="5" t="s">
        <v>23</v>
      </c>
      <c r="M878" s="5" t="s">
        <v>23</v>
      </c>
      <c r="N878" s="18" t="s">
        <v>23</v>
      </c>
      <c r="O878" s="6" t="s">
        <v>23</v>
      </c>
      <c r="P878" s="6" t="s">
        <v>23</v>
      </c>
      <c r="Q878" s="6" t="s">
        <v>23</v>
      </c>
      <c r="R878" s="6" t="s">
        <v>23</v>
      </c>
      <c r="S878" s="7" t="s">
        <v>23</v>
      </c>
      <c r="T878" s="7" t="s">
        <v>23</v>
      </c>
      <c r="U878" s="7" t="s">
        <v>23</v>
      </c>
      <c r="V878" s="7" t="s">
        <v>23</v>
      </c>
      <c r="W878" s="7" t="s">
        <v>23</v>
      </c>
      <c r="X878" s="3"/>
      <c r="Y878" s="6" t="s">
        <v>23</v>
      </c>
      <c r="Z878" s="7" t="s">
        <v>23</v>
      </c>
      <c r="AA878" s="7" t="s">
        <v>23</v>
      </c>
      <c r="AC878" s="7" t="s">
        <v>23</v>
      </c>
      <c r="AD878" s="7" t="s">
        <v>23</v>
      </c>
      <c r="AE878" s="7" t="s">
        <v>23</v>
      </c>
    </row>
    <row r="879" spans="7:31" x14ac:dyDescent="0.25">
      <c r="G879" s="16" t="s">
        <v>23</v>
      </c>
      <c r="H879" s="16" t="s">
        <v>23</v>
      </c>
      <c r="I879" s="8" t="s">
        <v>24</v>
      </c>
      <c r="J879" s="5" t="s">
        <v>23</v>
      </c>
      <c r="L879" s="5" t="s">
        <v>23</v>
      </c>
      <c r="M879" s="5" t="s">
        <v>23</v>
      </c>
      <c r="N879" s="18" t="s">
        <v>23</v>
      </c>
      <c r="O879" s="6" t="s">
        <v>23</v>
      </c>
      <c r="P879" s="6" t="s">
        <v>23</v>
      </c>
      <c r="Q879" s="6" t="s">
        <v>23</v>
      </c>
      <c r="R879" s="6" t="s">
        <v>23</v>
      </c>
      <c r="S879" s="7" t="s">
        <v>23</v>
      </c>
      <c r="T879" s="7" t="s">
        <v>23</v>
      </c>
      <c r="U879" s="7" t="s">
        <v>23</v>
      </c>
      <c r="V879" s="7" t="s">
        <v>23</v>
      </c>
      <c r="W879" s="7" t="s">
        <v>23</v>
      </c>
      <c r="X879" s="3"/>
      <c r="Y879" s="6" t="s">
        <v>23</v>
      </c>
      <c r="Z879" s="7" t="s">
        <v>23</v>
      </c>
      <c r="AA879" s="7" t="s">
        <v>23</v>
      </c>
      <c r="AC879" s="7" t="s">
        <v>23</v>
      </c>
      <c r="AD879" s="7" t="s">
        <v>23</v>
      </c>
      <c r="AE879" s="7" t="s">
        <v>23</v>
      </c>
    </row>
    <row r="880" spans="7:31" x14ac:dyDescent="0.25">
      <c r="G880" s="16" t="s">
        <v>23</v>
      </c>
      <c r="H880" s="16" t="s">
        <v>23</v>
      </c>
      <c r="I880" s="8" t="s">
        <v>24</v>
      </c>
      <c r="J880" s="5" t="s">
        <v>23</v>
      </c>
      <c r="L880" s="5" t="s">
        <v>23</v>
      </c>
      <c r="M880" s="5" t="s">
        <v>23</v>
      </c>
      <c r="N880" s="18" t="s">
        <v>23</v>
      </c>
      <c r="O880" s="6" t="s">
        <v>23</v>
      </c>
      <c r="P880" s="6" t="s">
        <v>23</v>
      </c>
      <c r="Q880" s="6" t="s">
        <v>23</v>
      </c>
      <c r="R880" s="6" t="s">
        <v>23</v>
      </c>
      <c r="S880" s="7" t="s">
        <v>23</v>
      </c>
      <c r="T880" s="7" t="s">
        <v>23</v>
      </c>
      <c r="U880" s="7" t="s">
        <v>23</v>
      </c>
      <c r="V880" s="7" t="s">
        <v>23</v>
      </c>
      <c r="W880" s="7" t="s">
        <v>23</v>
      </c>
      <c r="X880" s="3"/>
      <c r="Y880" s="6" t="s">
        <v>23</v>
      </c>
      <c r="Z880" s="7" t="s">
        <v>23</v>
      </c>
      <c r="AA880" s="7" t="s">
        <v>23</v>
      </c>
      <c r="AC880" s="7" t="s">
        <v>23</v>
      </c>
      <c r="AD880" s="7" t="s">
        <v>23</v>
      </c>
      <c r="AE880" s="7" t="s">
        <v>23</v>
      </c>
    </row>
    <row r="881" spans="7:31" x14ac:dyDescent="0.25">
      <c r="G881" s="16" t="s">
        <v>23</v>
      </c>
      <c r="H881" s="16" t="s">
        <v>23</v>
      </c>
      <c r="I881" s="8" t="s">
        <v>24</v>
      </c>
      <c r="J881" s="5" t="s">
        <v>23</v>
      </c>
      <c r="L881" s="5" t="s">
        <v>23</v>
      </c>
      <c r="M881" s="5" t="s">
        <v>23</v>
      </c>
      <c r="N881" s="18" t="s">
        <v>23</v>
      </c>
      <c r="O881" s="6" t="s">
        <v>23</v>
      </c>
      <c r="P881" s="6" t="s">
        <v>23</v>
      </c>
      <c r="Q881" s="6" t="s">
        <v>23</v>
      </c>
      <c r="R881" s="6" t="s">
        <v>23</v>
      </c>
      <c r="S881" s="7" t="s">
        <v>23</v>
      </c>
      <c r="T881" s="7" t="s">
        <v>23</v>
      </c>
      <c r="U881" s="7" t="s">
        <v>23</v>
      </c>
      <c r="V881" s="7" t="s">
        <v>23</v>
      </c>
      <c r="W881" s="7" t="s">
        <v>23</v>
      </c>
      <c r="X881" s="3"/>
      <c r="Y881" s="6" t="s">
        <v>23</v>
      </c>
      <c r="Z881" s="7" t="s">
        <v>23</v>
      </c>
      <c r="AA881" s="7" t="s">
        <v>23</v>
      </c>
      <c r="AC881" s="7" t="s">
        <v>23</v>
      </c>
      <c r="AD881" s="7" t="s">
        <v>23</v>
      </c>
      <c r="AE881" s="7" t="s">
        <v>23</v>
      </c>
    </row>
    <row r="882" spans="7:31" x14ac:dyDescent="0.25">
      <c r="G882" s="16" t="s">
        <v>23</v>
      </c>
      <c r="H882" s="16" t="s">
        <v>23</v>
      </c>
      <c r="I882" s="8" t="s">
        <v>24</v>
      </c>
      <c r="J882" s="5" t="s">
        <v>23</v>
      </c>
      <c r="L882" s="5" t="s">
        <v>23</v>
      </c>
      <c r="M882" s="5" t="s">
        <v>23</v>
      </c>
      <c r="N882" s="18" t="s">
        <v>23</v>
      </c>
      <c r="O882" s="6" t="s">
        <v>23</v>
      </c>
      <c r="P882" s="6" t="s">
        <v>23</v>
      </c>
      <c r="Q882" s="6" t="s">
        <v>23</v>
      </c>
      <c r="R882" s="6" t="s">
        <v>23</v>
      </c>
      <c r="S882" s="7" t="s">
        <v>23</v>
      </c>
      <c r="T882" s="7" t="s">
        <v>23</v>
      </c>
      <c r="U882" s="7" t="s">
        <v>23</v>
      </c>
      <c r="V882" s="7" t="s">
        <v>23</v>
      </c>
      <c r="W882" s="7" t="s">
        <v>23</v>
      </c>
      <c r="X882" s="3"/>
      <c r="Y882" s="6" t="s">
        <v>23</v>
      </c>
      <c r="Z882" s="7" t="s">
        <v>23</v>
      </c>
      <c r="AA882" s="7" t="s">
        <v>23</v>
      </c>
      <c r="AC882" s="7" t="s">
        <v>23</v>
      </c>
      <c r="AD882" s="7" t="s">
        <v>23</v>
      </c>
      <c r="AE882" s="7" t="s">
        <v>23</v>
      </c>
    </row>
    <row r="883" spans="7:31" x14ac:dyDescent="0.25">
      <c r="G883" s="16" t="s">
        <v>23</v>
      </c>
      <c r="H883" s="16" t="s">
        <v>23</v>
      </c>
      <c r="I883" s="8" t="s">
        <v>24</v>
      </c>
      <c r="J883" s="5" t="s">
        <v>23</v>
      </c>
      <c r="L883" s="5" t="s">
        <v>23</v>
      </c>
      <c r="M883" s="5" t="s">
        <v>23</v>
      </c>
      <c r="N883" s="18" t="s">
        <v>23</v>
      </c>
      <c r="O883" s="6" t="s">
        <v>23</v>
      </c>
      <c r="P883" s="6" t="s">
        <v>23</v>
      </c>
      <c r="Q883" s="6" t="s">
        <v>23</v>
      </c>
      <c r="R883" s="6" t="s">
        <v>23</v>
      </c>
      <c r="S883" s="7" t="s">
        <v>23</v>
      </c>
      <c r="T883" s="7" t="s">
        <v>23</v>
      </c>
      <c r="U883" s="7" t="s">
        <v>23</v>
      </c>
      <c r="V883" s="7" t="s">
        <v>23</v>
      </c>
      <c r="W883" s="7" t="s">
        <v>23</v>
      </c>
      <c r="X883" s="3"/>
      <c r="Y883" s="6" t="s">
        <v>23</v>
      </c>
      <c r="Z883" s="7" t="s">
        <v>23</v>
      </c>
      <c r="AA883" s="7" t="s">
        <v>23</v>
      </c>
      <c r="AC883" s="7" t="s">
        <v>23</v>
      </c>
      <c r="AD883" s="7" t="s">
        <v>23</v>
      </c>
      <c r="AE883" s="7" t="s">
        <v>23</v>
      </c>
    </row>
    <row r="884" spans="7:31" x14ac:dyDescent="0.25">
      <c r="G884" s="16" t="s">
        <v>23</v>
      </c>
      <c r="H884" s="16" t="s">
        <v>23</v>
      </c>
      <c r="I884" s="8" t="s">
        <v>24</v>
      </c>
      <c r="J884" s="5" t="s">
        <v>23</v>
      </c>
      <c r="L884" s="5" t="s">
        <v>23</v>
      </c>
      <c r="M884" s="5" t="s">
        <v>23</v>
      </c>
      <c r="N884" s="18" t="s">
        <v>23</v>
      </c>
      <c r="O884" s="6" t="s">
        <v>23</v>
      </c>
      <c r="P884" s="6" t="s">
        <v>23</v>
      </c>
      <c r="Q884" s="6" t="s">
        <v>23</v>
      </c>
      <c r="R884" s="6" t="s">
        <v>23</v>
      </c>
      <c r="S884" s="7" t="s">
        <v>23</v>
      </c>
      <c r="T884" s="7" t="s">
        <v>23</v>
      </c>
      <c r="U884" s="7" t="s">
        <v>23</v>
      </c>
      <c r="V884" s="7" t="s">
        <v>23</v>
      </c>
      <c r="W884" s="7" t="s">
        <v>23</v>
      </c>
      <c r="X884" s="3"/>
      <c r="Y884" s="6" t="s">
        <v>23</v>
      </c>
      <c r="Z884" s="7" t="s">
        <v>23</v>
      </c>
      <c r="AA884" s="7" t="s">
        <v>23</v>
      </c>
      <c r="AC884" s="7" t="s">
        <v>23</v>
      </c>
      <c r="AD884" s="7" t="s">
        <v>23</v>
      </c>
      <c r="AE884" s="7" t="s">
        <v>23</v>
      </c>
    </row>
    <row r="885" spans="7:31" x14ac:dyDescent="0.25">
      <c r="G885" s="16" t="s">
        <v>23</v>
      </c>
      <c r="H885" s="16" t="s">
        <v>23</v>
      </c>
      <c r="I885" s="8" t="s">
        <v>24</v>
      </c>
      <c r="J885" s="5" t="s">
        <v>23</v>
      </c>
      <c r="L885" s="5" t="s">
        <v>23</v>
      </c>
      <c r="M885" s="5" t="s">
        <v>23</v>
      </c>
      <c r="N885" s="18" t="s">
        <v>23</v>
      </c>
      <c r="O885" s="6" t="s">
        <v>23</v>
      </c>
      <c r="P885" s="6" t="s">
        <v>23</v>
      </c>
      <c r="Q885" s="6" t="s">
        <v>23</v>
      </c>
      <c r="R885" s="6" t="s">
        <v>23</v>
      </c>
      <c r="S885" s="7" t="s">
        <v>23</v>
      </c>
      <c r="T885" s="7" t="s">
        <v>23</v>
      </c>
      <c r="U885" s="7" t="s">
        <v>23</v>
      </c>
      <c r="V885" s="7" t="s">
        <v>23</v>
      </c>
      <c r="W885" s="7" t="s">
        <v>23</v>
      </c>
      <c r="X885" s="3"/>
      <c r="Y885" s="6" t="s">
        <v>23</v>
      </c>
      <c r="Z885" s="7" t="s">
        <v>23</v>
      </c>
      <c r="AA885" s="7" t="s">
        <v>23</v>
      </c>
      <c r="AC885" s="7" t="s">
        <v>23</v>
      </c>
      <c r="AD885" s="7" t="s">
        <v>23</v>
      </c>
      <c r="AE885" s="7" t="s">
        <v>23</v>
      </c>
    </row>
    <row r="886" spans="7:31" x14ac:dyDescent="0.25">
      <c r="G886" s="16" t="s">
        <v>23</v>
      </c>
      <c r="H886" s="16" t="s">
        <v>23</v>
      </c>
      <c r="I886" s="8" t="s">
        <v>24</v>
      </c>
      <c r="J886" s="5" t="s">
        <v>23</v>
      </c>
      <c r="L886" s="5" t="s">
        <v>23</v>
      </c>
      <c r="M886" s="5" t="s">
        <v>23</v>
      </c>
      <c r="N886" s="18" t="s">
        <v>23</v>
      </c>
      <c r="O886" s="6" t="s">
        <v>23</v>
      </c>
      <c r="P886" s="6" t="s">
        <v>23</v>
      </c>
      <c r="Q886" s="6" t="s">
        <v>23</v>
      </c>
      <c r="R886" s="6" t="s">
        <v>23</v>
      </c>
      <c r="S886" s="7" t="s">
        <v>23</v>
      </c>
      <c r="T886" s="7" t="s">
        <v>23</v>
      </c>
      <c r="U886" s="7" t="s">
        <v>23</v>
      </c>
      <c r="V886" s="7" t="s">
        <v>23</v>
      </c>
      <c r="W886" s="7" t="s">
        <v>23</v>
      </c>
      <c r="X886" s="3"/>
      <c r="Y886" s="6" t="s">
        <v>23</v>
      </c>
      <c r="Z886" s="7" t="s">
        <v>23</v>
      </c>
      <c r="AA886" s="7" t="s">
        <v>23</v>
      </c>
      <c r="AC886" s="7" t="s">
        <v>23</v>
      </c>
      <c r="AD886" s="7" t="s">
        <v>23</v>
      </c>
      <c r="AE886" s="7" t="s">
        <v>23</v>
      </c>
    </row>
    <row r="887" spans="7:31" x14ac:dyDescent="0.25">
      <c r="G887" s="16" t="s">
        <v>23</v>
      </c>
      <c r="H887" s="16" t="s">
        <v>23</v>
      </c>
      <c r="I887" s="8" t="s">
        <v>24</v>
      </c>
      <c r="J887" s="5" t="s">
        <v>23</v>
      </c>
      <c r="L887" s="5" t="s">
        <v>23</v>
      </c>
      <c r="M887" s="5" t="s">
        <v>23</v>
      </c>
      <c r="N887" s="18" t="s">
        <v>23</v>
      </c>
      <c r="O887" s="6" t="s">
        <v>23</v>
      </c>
      <c r="P887" s="6" t="s">
        <v>23</v>
      </c>
      <c r="Q887" s="6" t="s">
        <v>23</v>
      </c>
      <c r="R887" s="6" t="s">
        <v>23</v>
      </c>
      <c r="S887" s="7" t="s">
        <v>23</v>
      </c>
      <c r="T887" s="7" t="s">
        <v>23</v>
      </c>
      <c r="U887" s="7" t="s">
        <v>23</v>
      </c>
      <c r="V887" s="7" t="s">
        <v>23</v>
      </c>
      <c r="W887" s="7" t="s">
        <v>23</v>
      </c>
      <c r="X887" s="3"/>
      <c r="Y887" s="6" t="s">
        <v>23</v>
      </c>
      <c r="Z887" s="7" t="s">
        <v>23</v>
      </c>
      <c r="AA887" s="7" t="s">
        <v>23</v>
      </c>
      <c r="AC887" s="7" t="s">
        <v>23</v>
      </c>
      <c r="AD887" s="7" t="s">
        <v>23</v>
      </c>
      <c r="AE887" s="7" t="s">
        <v>23</v>
      </c>
    </row>
    <row r="888" spans="7:31" x14ac:dyDescent="0.25">
      <c r="G888" s="16" t="s">
        <v>23</v>
      </c>
      <c r="H888" s="16" t="s">
        <v>23</v>
      </c>
      <c r="I888" s="8" t="s">
        <v>24</v>
      </c>
      <c r="J888" s="5" t="s">
        <v>23</v>
      </c>
      <c r="L888" s="5" t="s">
        <v>23</v>
      </c>
      <c r="M888" s="5" t="s">
        <v>23</v>
      </c>
      <c r="N888" s="18" t="s">
        <v>23</v>
      </c>
      <c r="O888" s="6" t="s">
        <v>23</v>
      </c>
      <c r="P888" s="6" t="s">
        <v>23</v>
      </c>
      <c r="Q888" s="6" t="s">
        <v>23</v>
      </c>
      <c r="R888" s="6" t="s">
        <v>23</v>
      </c>
      <c r="S888" s="7" t="s">
        <v>23</v>
      </c>
      <c r="T888" s="7" t="s">
        <v>23</v>
      </c>
      <c r="U888" s="7" t="s">
        <v>23</v>
      </c>
      <c r="V888" s="7" t="s">
        <v>23</v>
      </c>
      <c r="W888" s="7" t="s">
        <v>23</v>
      </c>
      <c r="X888" s="3"/>
      <c r="Y888" s="6" t="s">
        <v>23</v>
      </c>
      <c r="Z888" s="7" t="s">
        <v>23</v>
      </c>
      <c r="AA888" s="7" t="s">
        <v>23</v>
      </c>
      <c r="AC888" s="7" t="s">
        <v>23</v>
      </c>
      <c r="AD888" s="7" t="s">
        <v>23</v>
      </c>
      <c r="AE888" s="7" t="s">
        <v>23</v>
      </c>
    </row>
    <row r="889" spans="7:31" x14ac:dyDescent="0.25">
      <c r="G889" s="16" t="s">
        <v>23</v>
      </c>
      <c r="H889" s="16" t="s">
        <v>23</v>
      </c>
      <c r="I889" s="8" t="s">
        <v>24</v>
      </c>
      <c r="J889" s="5" t="s">
        <v>23</v>
      </c>
      <c r="L889" s="5" t="s">
        <v>23</v>
      </c>
      <c r="M889" s="5" t="s">
        <v>23</v>
      </c>
      <c r="N889" s="18" t="s">
        <v>23</v>
      </c>
      <c r="O889" s="6" t="s">
        <v>23</v>
      </c>
      <c r="P889" s="6" t="s">
        <v>23</v>
      </c>
      <c r="Q889" s="6" t="s">
        <v>23</v>
      </c>
      <c r="R889" s="6" t="s">
        <v>23</v>
      </c>
      <c r="S889" s="7" t="s">
        <v>23</v>
      </c>
      <c r="T889" s="7" t="s">
        <v>23</v>
      </c>
      <c r="U889" s="7" t="s">
        <v>23</v>
      </c>
      <c r="V889" s="7" t="s">
        <v>23</v>
      </c>
      <c r="W889" s="7" t="s">
        <v>23</v>
      </c>
      <c r="X889" s="3"/>
      <c r="Y889" s="6" t="s">
        <v>23</v>
      </c>
      <c r="Z889" s="7" t="s">
        <v>23</v>
      </c>
      <c r="AA889" s="7" t="s">
        <v>23</v>
      </c>
      <c r="AC889" s="7" t="s">
        <v>23</v>
      </c>
      <c r="AD889" s="7" t="s">
        <v>23</v>
      </c>
      <c r="AE889" s="7" t="s">
        <v>23</v>
      </c>
    </row>
    <row r="890" spans="7:31" x14ac:dyDescent="0.25">
      <c r="G890" s="16" t="s">
        <v>23</v>
      </c>
      <c r="H890" s="16" t="s">
        <v>23</v>
      </c>
      <c r="I890" s="8" t="s">
        <v>24</v>
      </c>
      <c r="J890" s="5" t="s">
        <v>23</v>
      </c>
      <c r="L890" s="5" t="s">
        <v>23</v>
      </c>
      <c r="M890" s="5" t="s">
        <v>23</v>
      </c>
      <c r="N890" s="18" t="s">
        <v>23</v>
      </c>
      <c r="O890" s="6" t="s">
        <v>23</v>
      </c>
      <c r="P890" s="6" t="s">
        <v>23</v>
      </c>
      <c r="Q890" s="6" t="s">
        <v>23</v>
      </c>
      <c r="R890" s="6" t="s">
        <v>23</v>
      </c>
      <c r="S890" s="7" t="s">
        <v>23</v>
      </c>
      <c r="T890" s="7" t="s">
        <v>23</v>
      </c>
      <c r="U890" s="7" t="s">
        <v>23</v>
      </c>
      <c r="V890" s="7" t="s">
        <v>23</v>
      </c>
      <c r="W890" s="7" t="s">
        <v>23</v>
      </c>
      <c r="X890" s="3"/>
      <c r="Y890" s="6" t="s">
        <v>23</v>
      </c>
      <c r="Z890" s="7" t="s">
        <v>23</v>
      </c>
      <c r="AA890" s="7" t="s">
        <v>23</v>
      </c>
      <c r="AC890" s="7" t="s">
        <v>23</v>
      </c>
      <c r="AD890" s="7" t="s">
        <v>23</v>
      </c>
      <c r="AE890" s="7" t="s">
        <v>23</v>
      </c>
    </row>
    <row r="891" spans="7:31" x14ac:dyDescent="0.25">
      <c r="G891" s="16" t="s">
        <v>23</v>
      </c>
      <c r="H891" s="16" t="s">
        <v>23</v>
      </c>
      <c r="I891" s="8" t="s">
        <v>24</v>
      </c>
      <c r="J891" s="5" t="s">
        <v>23</v>
      </c>
      <c r="L891" s="5" t="s">
        <v>23</v>
      </c>
      <c r="M891" s="5" t="s">
        <v>23</v>
      </c>
      <c r="N891" s="18" t="s">
        <v>23</v>
      </c>
      <c r="O891" s="6" t="s">
        <v>23</v>
      </c>
      <c r="P891" s="6" t="s">
        <v>23</v>
      </c>
      <c r="Q891" s="6" t="s">
        <v>23</v>
      </c>
      <c r="R891" s="6" t="s">
        <v>23</v>
      </c>
      <c r="S891" s="7" t="s">
        <v>23</v>
      </c>
      <c r="T891" s="7" t="s">
        <v>23</v>
      </c>
      <c r="U891" s="7" t="s">
        <v>23</v>
      </c>
      <c r="V891" s="7" t="s">
        <v>23</v>
      </c>
      <c r="W891" s="7" t="s">
        <v>23</v>
      </c>
      <c r="X891" s="3"/>
      <c r="Y891" s="6" t="s">
        <v>23</v>
      </c>
      <c r="Z891" s="7" t="s">
        <v>23</v>
      </c>
      <c r="AA891" s="7" t="s">
        <v>23</v>
      </c>
      <c r="AC891" s="7" t="s">
        <v>23</v>
      </c>
      <c r="AD891" s="7" t="s">
        <v>23</v>
      </c>
      <c r="AE891" s="7" t="s">
        <v>23</v>
      </c>
    </row>
    <row r="892" spans="7:31" x14ac:dyDescent="0.25">
      <c r="G892" s="16" t="s">
        <v>23</v>
      </c>
      <c r="H892" s="16" t="s">
        <v>23</v>
      </c>
      <c r="I892" s="8" t="s">
        <v>24</v>
      </c>
      <c r="J892" s="5" t="s">
        <v>23</v>
      </c>
      <c r="L892" s="5" t="s">
        <v>23</v>
      </c>
      <c r="M892" s="5" t="s">
        <v>23</v>
      </c>
      <c r="N892" s="18" t="s">
        <v>23</v>
      </c>
      <c r="O892" s="6" t="s">
        <v>23</v>
      </c>
      <c r="P892" s="6" t="s">
        <v>23</v>
      </c>
      <c r="Q892" s="6" t="s">
        <v>23</v>
      </c>
      <c r="R892" s="6" t="s">
        <v>23</v>
      </c>
      <c r="S892" s="7" t="s">
        <v>23</v>
      </c>
      <c r="T892" s="7" t="s">
        <v>23</v>
      </c>
      <c r="U892" s="7" t="s">
        <v>23</v>
      </c>
      <c r="V892" s="7" t="s">
        <v>23</v>
      </c>
      <c r="W892" s="7" t="s">
        <v>23</v>
      </c>
      <c r="X892" s="3"/>
      <c r="Y892" s="6" t="s">
        <v>23</v>
      </c>
      <c r="Z892" s="7" t="s">
        <v>23</v>
      </c>
      <c r="AA892" s="7" t="s">
        <v>23</v>
      </c>
      <c r="AC892" s="7" t="s">
        <v>23</v>
      </c>
      <c r="AD892" s="7" t="s">
        <v>23</v>
      </c>
      <c r="AE892" s="7" t="s">
        <v>23</v>
      </c>
    </row>
    <row r="893" spans="7:31" x14ac:dyDescent="0.25">
      <c r="G893" s="16" t="s">
        <v>23</v>
      </c>
      <c r="H893" s="16" t="s">
        <v>23</v>
      </c>
      <c r="I893" s="8" t="s">
        <v>24</v>
      </c>
      <c r="J893" s="5" t="s">
        <v>23</v>
      </c>
      <c r="L893" s="5" t="s">
        <v>23</v>
      </c>
      <c r="M893" s="5" t="s">
        <v>23</v>
      </c>
      <c r="N893" s="18" t="s">
        <v>23</v>
      </c>
      <c r="O893" s="6" t="s">
        <v>23</v>
      </c>
      <c r="P893" s="6" t="s">
        <v>23</v>
      </c>
      <c r="Q893" s="6" t="s">
        <v>23</v>
      </c>
      <c r="R893" s="6" t="s">
        <v>23</v>
      </c>
      <c r="S893" s="7" t="s">
        <v>23</v>
      </c>
      <c r="T893" s="7" t="s">
        <v>23</v>
      </c>
      <c r="U893" s="7" t="s">
        <v>23</v>
      </c>
      <c r="V893" s="7" t="s">
        <v>23</v>
      </c>
      <c r="W893" s="7" t="s">
        <v>23</v>
      </c>
      <c r="X893" s="3"/>
      <c r="Y893" s="6" t="s">
        <v>23</v>
      </c>
      <c r="Z893" s="7" t="s">
        <v>23</v>
      </c>
      <c r="AA893" s="7" t="s">
        <v>23</v>
      </c>
      <c r="AC893" s="7" t="s">
        <v>23</v>
      </c>
      <c r="AD893" s="7" t="s">
        <v>23</v>
      </c>
      <c r="AE893" s="7" t="s">
        <v>23</v>
      </c>
    </row>
    <row r="894" spans="7:31" x14ac:dyDescent="0.25">
      <c r="G894" s="16" t="s">
        <v>23</v>
      </c>
      <c r="H894" s="16" t="s">
        <v>23</v>
      </c>
      <c r="I894" s="8" t="s">
        <v>24</v>
      </c>
      <c r="J894" s="5" t="s">
        <v>23</v>
      </c>
      <c r="L894" s="5" t="s">
        <v>23</v>
      </c>
      <c r="M894" s="5" t="s">
        <v>23</v>
      </c>
      <c r="N894" s="18" t="s">
        <v>23</v>
      </c>
      <c r="O894" s="6" t="s">
        <v>23</v>
      </c>
      <c r="P894" s="6" t="s">
        <v>23</v>
      </c>
      <c r="Q894" s="6" t="s">
        <v>23</v>
      </c>
      <c r="R894" s="6" t="s">
        <v>23</v>
      </c>
      <c r="S894" s="7" t="s">
        <v>23</v>
      </c>
      <c r="T894" s="7" t="s">
        <v>23</v>
      </c>
      <c r="U894" s="7" t="s">
        <v>23</v>
      </c>
      <c r="V894" s="7" t="s">
        <v>23</v>
      </c>
      <c r="W894" s="7" t="s">
        <v>23</v>
      </c>
      <c r="X894" s="3"/>
      <c r="Y894" s="6" t="s">
        <v>23</v>
      </c>
      <c r="Z894" s="7" t="s">
        <v>23</v>
      </c>
      <c r="AA894" s="7" t="s">
        <v>23</v>
      </c>
      <c r="AC894" s="7" t="s">
        <v>23</v>
      </c>
      <c r="AD894" s="7" t="s">
        <v>23</v>
      </c>
      <c r="AE894" s="7" t="s">
        <v>23</v>
      </c>
    </row>
    <row r="895" spans="7:31" x14ac:dyDescent="0.25">
      <c r="G895" s="16" t="s">
        <v>23</v>
      </c>
      <c r="H895" s="16" t="s">
        <v>23</v>
      </c>
      <c r="I895" s="8" t="s">
        <v>24</v>
      </c>
      <c r="J895" s="5" t="s">
        <v>23</v>
      </c>
      <c r="L895" s="5" t="s">
        <v>23</v>
      </c>
      <c r="M895" s="5" t="s">
        <v>23</v>
      </c>
      <c r="N895" s="18" t="s">
        <v>23</v>
      </c>
      <c r="O895" s="6" t="s">
        <v>23</v>
      </c>
      <c r="P895" s="6" t="s">
        <v>23</v>
      </c>
      <c r="Q895" s="6" t="s">
        <v>23</v>
      </c>
      <c r="R895" s="6" t="s">
        <v>23</v>
      </c>
      <c r="S895" s="7" t="s">
        <v>23</v>
      </c>
      <c r="T895" s="7" t="s">
        <v>23</v>
      </c>
      <c r="U895" s="7" t="s">
        <v>23</v>
      </c>
      <c r="V895" s="7" t="s">
        <v>23</v>
      </c>
      <c r="W895" s="7" t="s">
        <v>23</v>
      </c>
      <c r="X895" s="3"/>
      <c r="Y895" s="6" t="s">
        <v>23</v>
      </c>
      <c r="Z895" s="7" t="s">
        <v>23</v>
      </c>
      <c r="AA895" s="7" t="s">
        <v>23</v>
      </c>
      <c r="AC895" s="7" t="s">
        <v>23</v>
      </c>
      <c r="AD895" s="7" t="s">
        <v>23</v>
      </c>
      <c r="AE895" s="7" t="s">
        <v>23</v>
      </c>
    </row>
    <row r="896" spans="7:31" x14ac:dyDescent="0.25">
      <c r="G896" s="16" t="s">
        <v>23</v>
      </c>
      <c r="H896" s="16" t="s">
        <v>23</v>
      </c>
      <c r="I896" s="8" t="s">
        <v>24</v>
      </c>
      <c r="J896" s="5" t="s">
        <v>23</v>
      </c>
      <c r="L896" s="5" t="s">
        <v>23</v>
      </c>
      <c r="M896" s="5" t="s">
        <v>23</v>
      </c>
      <c r="N896" s="18" t="s">
        <v>23</v>
      </c>
      <c r="O896" s="6" t="s">
        <v>23</v>
      </c>
      <c r="P896" s="6" t="s">
        <v>23</v>
      </c>
      <c r="Q896" s="6" t="s">
        <v>23</v>
      </c>
      <c r="R896" s="6" t="s">
        <v>23</v>
      </c>
      <c r="S896" s="7" t="s">
        <v>23</v>
      </c>
      <c r="T896" s="7" t="s">
        <v>23</v>
      </c>
      <c r="U896" s="7" t="s">
        <v>23</v>
      </c>
      <c r="V896" s="7" t="s">
        <v>23</v>
      </c>
      <c r="W896" s="7" t="s">
        <v>23</v>
      </c>
      <c r="X896" s="3"/>
      <c r="Y896" s="6" t="s">
        <v>23</v>
      </c>
      <c r="Z896" s="7" t="s">
        <v>23</v>
      </c>
      <c r="AA896" s="7" t="s">
        <v>23</v>
      </c>
      <c r="AC896" s="7" t="s">
        <v>23</v>
      </c>
      <c r="AD896" s="7" t="s">
        <v>23</v>
      </c>
      <c r="AE896" s="7" t="s">
        <v>23</v>
      </c>
    </row>
    <row r="897" spans="7:31" x14ac:dyDescent="0.25">
      <c r="G897" s="16" t="s">
        <v>23</v>
      </c>
      <c r="H897" s="16" t="s">
        <v>23</v>
      </c>
      <c r="I897" s="8" t="s">
        <v>24</v>
      </c>
      <c r="J897" s="5" t="s">
        <v>23</v>
      </c>
      <c r="L897" s="5" t="s">
        <v>23</v>
      </c>
      <c r="M897" s="5" t="s">
        <v>23</v>
      </c>
      <c r="N897" s="18" t="s">
        <v>23</v>
      </c>
      <c r="O897" s="6" t="s">
        <v>23</v>
      </c>
      <c r="P897" s="6" t="s">
        <v>23</v>
      </c>
      <c r="Q897" s="6" t="s">
        <v>23</v>
      </c>
      <c r="R897" s="6" t="s">
        <v>23</v>
      </c>
      <c r="S897" s="7" t="s">
        <v>23</v>
      </c>
      <c r="T897" s="7" t="s">
        <v>23</v>
      </c>
      <c r="U897" s="7" t="s">
        <v>23</v>
      </c>
      <c r="V897" s="7" t="s">
        <v>23</v>
      </c>
      <c r="W897" s="7" t="s">
        <v>23</v>
      </c>
      <c r="X897" s="3"/>
      <c r="Y897" s="6" t="s">
        <v>23</v>
      </c>
      <c r="Z897" s="7" t="s">
        <v>23</v>
      </c>
      <c r="AA897" s="7" t="s">
        <v>23</v>
      </c>
      <c r="AC897" s="7" t="s">
        <v>23</v>
      </c>
      <c r="AD897" s="7" t="s">
        <v>23</v>
      </c>
      <c r="AE897" s="7" t="s">
        <v>23</v>
      </c>
    </row>
    <row r="898" spans="7:31" x14ac:dyDescent="0.25">
      <c r="G898" s="16" t="s">
        <v>23</v>
      </c>
      <c r="H898" s="16" t="s">
        <v>23</v>
      </c>
      <c r="I898" s="8" t="s">
        <v>24</v>
      </c>
      <c r="J898" s="5" t="s">
        <v>23</v>
      </c>
      <c r="L898" s="5" t="s">
        <v>23</v>
      </c>
      <c r="M898" s="5" t="s">
        <v>23</v>
      </c>
      <c r="N898" s="18" t="s">
        <v>23</v>
      </c>
      <c r="O898" s="6" t="s">
        <v>23</v>
      </c>
      <c r="P898" s="6" t="s">
        <v>23</v>
      </c>
      <c r="Q898" s="6" t="s">
        <v>23</v>
      </c>
      <c r="R898" s="6" t="s">
        <v>23</v>
      </c>
      <c r="S898" s="7" t="s">
        <v>23</v>
      </c>
      <c r="T898" s="7" t="s">
        <v>23</v>
      </c>
      <c r="U898" s="7" t="s">
        <v>23</v>
      </c>
      <c r="V898" s="7" t="s">
        <v>23</v>
      </c>
      <c r="W898" s="7" t="s">
        <v>23</v>
      </c>
      <c r="X898" s="3"/>
      <c r="Y898" s="6" t="s">
        <v>23</v>
      </c>
      <c r="Z898" s="7" t="s">
        <v>23</v>
      </c>
      <c r="AA898" s="7" t="s">
        <v>23</v>
      </c>
      <c r="AC898" s="7" t="s">
        <v>23</v>
      </c>
      <c r="AD898" s="7" t="s">
        <v>23</v>
      </c>
      <c r="AE898" s="7" t="s">
        <v>23</v>
      </c>
    </row>
    <row r="899" spans="7:31" x14ac:dyDescent="0.25">
      <c r="G899" s="16" t="s">
        <v>23</v>
      </c>
      <c r="H899" s="16" t="s">
        <v>23</v>
      </c>
      <c r="I899" s="8" t="s">
        <v>24</v>
      </c>
      <c r="J899" s="5" t="s">
        <v>23</v>
      </c>
      <c r="L899" s="5" t="s">
        <v>23</v>
      </c>
      <c r="M899" s="5" t="s">
        <v>23</v>
      </c>
      <c r="N899" s="18" t="s">
        <v>23</v>
      </c>
      <c r="O899" s="6" t="s">
        <v>23</v>
      </c>
      <c r="P899" s="6" t="s">
        <v>23</v>
      </c>
      <c r="Q899" s="6" t="s">
        <v>23</v>
      </c>
      <c r="R899" s="6" t="s">
        <v>23</v>
      </c>
      <c r="S899" s="7" t="s">
        <v>23</v>
      </c>
      <c r="T899" s="7" t="s">
        <v>23</v>
      </c>
      <c r="U899" s="7" t="s">
        <v>23</v>
      </c>
      <c r="V899" s="7" t="s">
        <v>23</v>
      </c>
      <c r="W899" s="7" t="s">
        <v>23</v>
      </c>
      <c r="X899" s="3"/>
      <c r="Y899" s="6" t="s">
        <v>23</v>
      </c>
      <c r="Z899" s="7" t="s">
        <v>23</v>
      </c>
      <c r="AA899" s="7" t="s">
        <v>23</v>
      </c>
      <c r="AC899" s="7" t="s">
        <v>23</v>
      </c>
      <c r="AD899" s="7" t="s">
        <v>23</v>
      </c>
      <c r="AE899" s="7" t="s">
        <v>23</v>
      </c>
    </row>
    <row r="900" spans="7:31" x14ac:dyDescent="0.25">
      <c r="G900" s="16" t="s">
        <v>23</v>
      </c>
      <c r="H900" s="16" t="s">
        <v>23</v>
      </c>
      <c r="I900" s="8" t="s">
        <v>24</v>
      </c>
      <c r="J900" s="5" t="s">
        <v>23</v>
      </c>
      <c r="L900" s="5" t="s">
        <v>23</v>
      </c>
      <c r="M900" s="5" t="s">
        <v>23</v>
      </c>
      <c r="N900" s="18" t="s">
        <v>23</v>
      </c>
      <c r="O900" s="6" t="s">
        <v>23</v>
      </c>
      <c r="P900" s="6" t="s">
        <v>23</v>
      </c>
      <c r="Q900" s="6" t="s">
        <v>23</v>
      </c>
      <c r="R900" s="6" t="s">
        <v>23</v>
      </c>
      <c r="S900" s="7" t="s">
        <v>23</v>
      </c>
      <c r="T900" s="7" t="s">
        <v>23</v>
      </c>
      <c r="U900" s="7" t="s">
        <v>23</v>
      </c>
      <c r="V900" s="7" t="s">
        <v>23</v>
      </c>
      <c r="W900" s="7" t="s">
        <v>23</v>
      </c>
      <c r="X900" s="3"/>
      <c r="Y900" s="6" t="s">
        <v>23</v>
      </c>
      <c r="Z900" s="7" t="s">
        <v>23</v>
      </c>
      <c r="AA900" s="7" t="s">
        <v>23</v>
      </c>
      <c r="AC900" s="7" t="s">
        <v>23</v>
      </c>
      <c r="AD900" s="7" t="s">
        <v>23</v>
      </c>
      <c r="AE900" s="7" t="s">
        <v>23</v>
      </c>
    </row>
    <row r="901" spans="7:31" x14ac:dyDescent="0.25">
      <c r="G901" s="16" t="s">
        <v>23</v>
      </c>
      <c r="H901" s="16" t="s">
        <v>23</v>
      </c>
      <c r="I901" s="8" t="s">
        <v>24</v>
      </c>
      <c r="J901" s="5" t="s">
        <v>23</v>
      </c>
      <c r="L901" s="5" t="s">
        <v>23</v>
      </c>
      <c r="M901" s="5" t="s">
        <v>23</v>
      </c>
      <c r="N901" s="18" t="s">
        <v>23</v>
      </c>
      <c r="O901" s="6" t="s">
        <v>23</v>
      </c>
      <c r="P901" s="6" t="s">
        <v>23</v>
      </c>
      <c r="Q901" s="6" t="s">
        <v>23</v>
      </c>
      <c r="R901" s="6" t="s">
        <v>23</v>
      </c>
      <c r="S901" s="7" t="s">
        <v>23</v>
      </c>
      <c r="T901" s="7" t="s">
        <v>23</v>
      </c>
      <c r="U901" s="7" t="s">
        <v>23</v>
      </c>
      <c r="V901" s="7" t="s">
        <v>23</v>
      </c>
      <c r="W901" s="7" t="s">
        <v>23</v>
      </c>
      <c r="X901" s="3"/>
      <c r="Y901" s="6" t="s">
        <v>23</v>
      </c>
      <c r="Z901" s="7" t="s">
        <v>23</v>
      </c>
      <c r="AA901" s="7" t="s">
        <v>23</v>
      </c>
      <c r="AC901" s="7" t="s">
        <v>23</v>
      </c>
      <c r="AD901" s="7" t="s">
        <v>23</v>
      </c>
      <c r="AE901" s="7" t="s">
        <v>23</v>
      </c>
    </row>
    <row r="902" spans="7:31" x14ac:dyDescent="0.25">
      <c r="G902" s="16" t="s">
        <v>23</v>
      </c>
      <c r="H902" s="16" t="s">
        <v>23</v>
      </c>
      <c r="I902" s="8" t="s">
        <v>24</v>
      </c>
      <c r="J902" s="5" t="s">
        <v>23</v>
      </c>
      <c r="L902" s="5" t="s">
        <v>23</v>
      </c>
      <c r="M902" s="5" t="s">
        <v>23</v>
      </c>
      <c r="N902" s="18" t="s">
        <v>23</v>
      </c>
      <c r="O902" s="6" t="s">
        <v>23</v>
      </c>
      <c r="P902" s="6" t="s">
        <v>23</v>
      </c>
      <c r="Q902" s="6" t="s">
        <v>23</v>
      </c>
      <c r="R902" s="6" t="s">
        <v>23</v>
      </c>
      <c r="S902" s="7" t="s">
        <v>23</v>
      </c>
      <c r="T902" s="7" t="s">
        <v>23</v>
      </c>
      <c r="U902" s="7" t="s">
        <v>23</v>
      </c>
      <c r="V902" s="7" t="s">
        <v>23</v>
      </c>
      <c r="W902" s="7" t="s">
        <v>23</v>
      </c>
      <c r="X902" s="3"/>
      <c r="Y902" s="6" t="s">
        <v>23</v>
      </c>
      <c r="Z902" s="7" t="s">
        <v>23</v>
      </c>
      <c r="AA902" s="7" t="s">
        <v>23</v>
      </c>
      <c r="AC902" s="7" t="s">
        <v>23</v>
      </c>
      <c r="AD902" s="7" t="s">
        <v>23</v>
      </c>
      <c r="AE902" s="7" t="s">
        <v>23</v>
      </c>
    </row>
    <row r="903" spans="7:31" x14ac:dyDescent="0.25">
      <c r="G903" s="16" t="s">
        <v>23</v>
      </c>
      <c r="H903" s="16" t="s">
        <v>23</v>
      </c>
      <c r="I903" s="8" t="s">
        <v>24</v>
      </c>
      <c r="J903" s="5" t="s">
        <v>23</v>
      </c>
      <c r="L903" s="5" t="s">
        <v>23</v>
      </c>
      <c r="M903" s="5" t="s">
        <v>23</v>
      </c>
      <c r="N903" s="18" t="s">
        <v>23</v>
      </c>
      <c r="O903" s="6" t="s">
        <v>23</v>
      </c>
      <c r="P903" s="6" t="s">
        <v>23</v>
      </c>
      <c r="Q903" s="6" t="s">
        <v>23</v>
      </c>
      <c r="R903" s="6" t="s">
        <v>23</v>
      </c>
      <c r="S903" s="7" t="s">
        <v>23</v>
      </c>
      <c r="T903" s="7" t="s">
        <v>23</v>
      </c>
      <c r="U903" s="7" t="s">
        <v>23</v>
      </c>
      <c r="V903" s="7" t="s">
        <v>23</v>
      </c>
      <c r="W903" s="7" t="s">
        <v>23</v>
      </c>
      <c r="X903" s="3"/>
      <c r="Y903" s="6" t="s">
        <v>23</v>
      </c>
      <c r="Z903" s="7" t="s">
        <v>23</v>
      </c>
      <c r="AA903" s="7" t="s">
        <v>23</v>
      </c>
      <c r="AC903" s="7" t="s">
        <v>23</v>
      </c>
      <c r="AD903" s="7" t="s">
        <v>23</v>
      </c>
      <c r="AE903" s="7" t="s">
        <v>23</v>
      </c>
    </row>
    <row r="904" spans="7:31" x14ac:dyDescent="0.25">
      <c r="G904" s="16" t="s">
        <v>23</v>
      </c>
      <c r="H904" s="16" t="s">
        <v>23</v>
      </c>
      <c r="I904" s="8" t="s">
        <v>24</v>
      </c>
      <c r="J904" s="5" t="s">
        <v>23</v>
      </c>
      <c r="L904" s="5" t="s">
        <v>23</v>
      </c>
      <c r="M904" s="5" t="s">
        <v>23</v>
      </c>
      <c r="N904" s="18" t="s">
        <v>23</v>
      </c>
      <c r="O904" s="6" t="s">
        <v>23</v>
      </c>
      <c r="P904" s="6" t="s">
        <v>23</v>
      </c>
      <c r="Q904" s="6" t="s">
        <v>23</v>
      </c>
      <c r="R904" s="6" t="s">
        <v>23</v>
      </c>
      <c r="S904" s="7" t="s">
        <v>23</v>
      </c>
      <c r="T904" s="7" t="s">
        <v>23</v>
      </c>
      <c r="U904" s="7" t="s">
        <v>23</v>
      </c>
      <c r="V904" s="7" t="s">
        <v>23</v>
      </c>
      <c r="W904" s="7" t="s">
        <v>23</v>
      </c>
      <c r="X904" s="3"/>
      <c r="Y904" s="6" t="s">
        <v>23</v>
      </c>
      <c r="Z904" s="7" t="s">
        <v>23</v>
      </c>
      <c r="AA904" s="7" t="s">
        <v>23</v>
      </c>
      <c r="AC904" s="7" t="s">
        <v>23</v>
      </c>
      <c r="AD904" s="7" t="s">
        <v>23</v>
      </c>
      <c r="AE904" s="7" t="s">
        <v>23</v>
      </c>
    </row>
    <row r="905" spans="7:31" x14ac:dyDescent="0.25">
      <c r="G905" s="16" t="s">
        <v>23</v>
      </c>
      <c r="H905" s="16" t="s">
        <v>23</v>
      </c>
      <c r="I905" s="8" t="s">
        <v>24</v>
      </c>
      <c r="J905" s="5" t="s">
        <v>23</v>
      </c>
      <c r="L905" s="5" t="s">
        <v>23</v>
      </c>
      <c r="M905" s="5" t="s">
        <v>23</v>
      </c>
      <c r="N905" s="18" t="s">
        <v>23</v>
      </c>
      <c r="O905" s="6" t="s">
        <v>23</v>
      </c>
      <c r="P905" s="6" t="s">
        <v>23</v>
      </c>
      <c r="Q905" s="6" t="s">
        <v>23</v>
      </c>
      <c r="R905" s="6" t="s">
        <v>23</v>
      </c>
      <c r="S905" s="7" t="s">
        <v>23</v>
      </c>
      <c r="T905" s="7" t="s">
        <v>23</v>
      </c>
      <c r="U905" s="7" t="s">
        <v>23</v>
      </c>
      <c r="V905" s="7" t="s">
        <v>23</v>
      </c>
      <c r="W905" s="7" t="s">
        <v>23</v>
      </c>
      <c r="X905" s="3"/>
      <c r="Y905" s="6" t="s">
        <v>23</v>
      </c>
      <c r="Z905" s="7" t="s">
        <v>23</v>
      </c>
      <c r="AA905" s="7" t="s">
        <v>23</v>
      </c>
      <c r="AC905" s="7" t="s">
        <v>23</v>
      </c>
      <c r="AD905" s="7" t="s">
        <v>23</v>
      </c>
      <c r="AE905" s="7" t="s">
        <v>23</v>
      </c>
    </row>
    <row r="906" spans="7:31" x14ac:dyDescent="0.25">
      <c r="G906" s="16" t="s">
        <v>23</v>
      </c>
      <c r="H906" s="16" t="s">
        <v>23</v>
      </c>
      <c r="I906" s="8" t="s">
        <v>24</v>
      </c>
      <c r="J906" s="5" t="s">
        <v>23</v>
      </c>
      <c r="L906" s="5" t="s">
        <v>23</v>
      </c>
      <c r="M906" s="5" t="s">
        <v>23</v>
      </c>
      <c r="N906" s="18" t="s">
        <v>23</v>
      </c>
      <c r="O906" s="6" t="s">
        <v>23</v>
      </c>
      <c r="P906" s="6" t="s">
        <v>23</v>
      </c>
      <c r="Q906" s="6" t="s">
        <v>23</v>
      </c>
      <c r="R906" s="6" t="s">
        <v>23</v>
      </c>
      <c r="S906" s="7" t="s">
        <v>23</v>
      </c>
      <c r="T906" s="7" t="s">
        <v>23</v>
      </c>
      <c r="U906" s="7" t="s">
        <v>23</v>
      </c>
      <c r="V906" s="7" t="s">
        <v>23</v>
      </c>
      <c r="W906" s="7" t="s">
        <v>23</v>
      </c>
      <c r="X906" s="3"/>
      <c r="Y906" s="6" t="s">
        <v>23</v>
      </c>
      <c r="Z906" s="7" t="s">
        <v>23</v>
      </c>
      <c r="AA906" s="7" t="s">
        <v>23</v>
      </c>
      <c r="AC906" s="7" t="s">
        <v>23</v>
      </c>
      <c r="AD906" s="7" t="s">
        <v>23</v>
      </c>
      <c r="AE906" s="7" t="s">
        <v>23</v>
      </c>
    </row>
    <row r="907" spans="7:31" x14ac:dyDescent="0.25">
      <c r="G907" s="16" t="s">
        <v>23</v>
      </c>
      <c r="H907" s="16" t="s">
        <v>23</v>
      </c>
      <c r="I907" s="8" t="s">
        <v>24</v>
      </c>
      <c r="J907" s="5" t="s">
        <v>23</v>
      </c>
      <c r="L907" s="5" t="s">
        <v>23</v>
      </c>
      <c r="M907" s="5" t="s">
        <v>23</v>
      </c>
      <c r="N907" s="18" t="s">
        <v>23</v>
      </c>
      <c r="O907" s="6" t="s">
        <v>23</v>
      </c>
      <c r="P907" s="6" t="s">
        <v>23</v>
      </c>
      <c r="Q907" s="6" t="s">
        <v>23</v>
      </c>
      <c r="R907" s="6" t="s">
        <v>23</v>
      </c>
      <c r="S907" s="7" t="s">
        <v>23</v>
      </c>
      <c r="T907" s="7" t="s">
        <v>23</v>
      </c>
      <c r="U907" s="7" t="s">
        <v>23</v>
      </c>
      <c r="V907" s="7" t="s">
        <v>23</v>
      </c>
      <c r="W907" s="7" t="s">
        <v>23</v>
      </c>
      <c r="X907" s="3"/>
      <c r="Y907" s="6" t="s">
        <v>23</v>
      </c>
      <c r="Z907" s="7" t="s">
        <v>23</v>
      </c>
      <c r="AA907" s="7" t="s">
        <v>23</v>
      </c>
      <c r="AC907" s="7" t="s">
        <v>23</v>
      </c>
      <c r="AD907" s="7" t="s">
        <v>23</v>
      </c>
      <c r="AE907" s="7" t="s">
        <v>23</v>
      </c>
    </row>
    <row r="908" spans="7:31" x14ac:dyDescent="0.25">
      <c r="G908" s="16" t="s">
        <v>23</v>
      </c>
      <c r="H908" s="16" t="s">
        <v>23</v>
      </c>
      <c r="I908" s="8" t="s">
        <v>24</v>
      </c>
      <c r="J908" s="5" t="s">
        <v>23</v>
      </c>
      <c r="L908" s="5" t="s">
        <v>23</v>
      </c>
      <c r="M908" s="5" t="s">
        <v>23</v>
      </c>
      <c r="N908" s="18" t="s">
        <v>23</v>
      </c>
      <c r="O908" s="6" t="s">
        <v>23</v>
      </c>
      <c r="P908" s="6" t="s">
        <v>23</v>
      </c>
      <c r="Q908" s="6" t="s">
        <v>23</v>
      </c>
      <c r="R908" s="6" t="s">
        <v>23</v>
      </c>
      <c r="S908" s="7" t="s">
        <v>23</v>
      </c>
      <c r="T908" s="7" t="s">
        <v>23</v>
      </c>
      <c r="U908" s="7" t="s">
        <v>23</v>
      </c>
      <c r="V908" s="7" t="s">
        <v>23</v>
      </c>
      <c r="W908" s="7" t="s">
        <v>23</v>
      </c>
      <c r="X908" s="3"/>
      <c r="Y908" s="6" t="s">
        <v>23</v>
      </c>
      <c r="Z908" s="7" t="s">
        <v>23</v>
      </c>
      <c r="AA908" s="7" t="s">
        <v>23</v>
      </c>
      <c r="AC908" s="7" t="s">
        <v>23</v>
      </c>
      <c r="AD908" s="7" t="s">
        <v>23</v>
      </c>
      <c r="AE908" s="7" t="s">
        <v>23</v>
      </c>
    </row>
    <row r="909" spans="7:31" x14ac:dyDescent="0.25">
      <c r="G909" s="16" t="s">
        <v>23</v>
      </c>
      <c r="H909" s="16" t="s">
        <v>23</v>
      </c>
      <c r="I909" s="8" t="s">
        <v>24</v>
      </c>
      <c r="J909" s="5" t="s">
        <v>23</v>
      </c>
      <c r="L909" s="5" t="s">
        <v>23</v>
      </c>
      <c r="M909" s="5" t="s">
        <v>23</v>
      </c>
      <c r="N909" s="18" t="s">
        <v>23</v>
      </c>
      <c r="O909" s="6" t="s">
        <v>23</v>
      </c>
      <c r="P909" s="6" t="s">
        <v>23</v>
      </c>
      <c r="Q909" s="6" t="s">
        <v>23</v>
      </c>
      <c r="R909" s="6" t="s">
        <v>23</v>
      </c>
      <c r="S909" s="7" t="s">
        <v>23</v>
      </c>
      <c r="T909" s="7" t="s">
        <v>23</v>
      </c>
      <c r="U909" s="7" t="s">
        <v>23</v>
      </c>
      <c r="V909" s="7" t="s">
        <v>23</v>
      </c>
      <c r="W909" s="7" t="s">
        <v>23</v>
      </c>
      <c r="X909" s="3"/>
      <c r="Y909" s="6" t="s">
        <v>23</v>
      </c>
      <c r="Z909" s="7" t="s">
        <v>23</v>
      </c>
      <c r="AA909" s="7" t="s">
        <v>23</v>
      </c>
      <c r="AC909" s="7" t="s">
        <v>23</v>
      </c>
      <c r="AD909" s="7" t="s">
        <v>23</v>
      </c>
      <c r="AE909" s="7" t="s">
        <v>23</v>
      </c>
    </row>
    <row r="910" spans="7:31" x14ac:dyDescent="0.25">
      <c r="G910" s="16" t="s">
        <v>23</v>
      </c>
      <c r="H910" s="16" t="s">
        <v>23</v>
      </c>
      <c r="I910" s="8" t="s">
        <v>24</v>
      </c>
      <c r="J910" s="5" t="s">
        <v>23</v>
      </c>
      <c r="L910" s="5" t="s">
        <v>23</v>
      </c>
      <c r="M910" s="5" t="s">
        <v>23</v>
      </c>
      <c r="N910" s="18" t="s">
        <v>23</v>
      </c>
      <c r="O910" s="6" t="s">
        <v>23</v>
      </c>
      <c r="P910" s="6" t="s">
        <v>23</v>
      </c>
      <c r="Q910" s="6" t="s">
        <v>23</v>
      </c>
      <c r="R910" s="6" t="s">
        <v>23</v>
      </c>
      <c r="S910" s="7" t="s">
        <v>23</v>
      </c>
      <c r="T910" s="7" t="s">
        <v>23</v>
      </c>
      <c r="U910" s="7" t="s">
        <v>23</v>
      </c>
      <c r="V910" s="7" t="s">
        <v>23</v>
      </c>
      <c r="W910" s="7" t="s">
        <v>23</v>
      </c>
      <c r="X910" s="3"/>
      <c r="Y910" s="6" t="s">
        <v>23</v>
      </c>
      <c r="Z910" s="7" t="s">
        <v>23</v>
      </c>
      <c r="AA910" s="7" t="s">
        <v>23</v>
      </c>
      <c r="AC910" s="7" t="s">
        <v>23</v>
      </c>
      <c r="AD910" s="7" t="s">
        <v>23</v>
      </c>
      <c r="AE910" s="7" t="s">
        <v>23</v>
      </c>
    </row>
    <row r="911" spans="7:31" x14ac:dyDescent="0.25">
      <c r="G911" s="16" t="s">
        <v>23</v>
      </c>
      <c r="H911" s="16" t="s">
        <v>23</v>
      </c>
      <c r="I911" s="8" t="s">
        <v>24</v>
      </c>
      <c r="J911" s="5" t="s">
        <v>23</v>
      </c>
      <c r="L911" s="5" t="s">
        <v>23</v>
      </c>
      <c r="M911" s="5" t="s">
        <v>23</v>
      </c>
      <c r="N911" s="18" t="s">
        <v>23</v>
      </c>
      <c r="O911" s="6" t="s">
        <v>23</v>
      </c>
      <c r="P911" s="6" t="s">
        <v>23</v>
      </c>
      <c r="Q911" s="6" t="s">
        <v>23</v>
      </c>
      <c r="R911" s="6" t="s">
        <v>23</v>
      </c>
      <c r="S911" s="7" t="s">
        <v>23</v>
      </c>
      <c r="T911" s="7" t="s">
        <v>23</v>
      </c>
      <c r="U911" s="7" t="s">
        <v>23</v>
      </c>
      <c r="V911" s="7" t="s">
        <v>23</v>
      </c>
      <c r="W911" s="7" t="s">
        <v>23</v>
      </c>
      <c r="X911" s="3"/>
      <c r="Y911" s="6" t="s">
        <v>23</v>
      </c>
      <c r="Z911" s="7" t="s">
        <v>23</v>
      </c>
      <c r="AA911" s="7" t="s">
        <v>23</v>
      </c>
      <c r="AC911" s="7" t="s">
        <v>23</v>
      </c>
      <c r="AD911" s="7" t="s">
        <v>23</v>
      </c>
      <c r="AE911" s="7" t="s">
        <v>23</v>
      </c>
    </row>
    <row r="912" spans="7:31" x14ac:dyDescent="0.25">
      <c r="G912" s="16" t="s">
        <v>23</v>
      </c>
      <c r="H912" s="16" t="s">
        <v>23</v>
      </c>
      <c r="I912" s="8" t="s">
        <v>24</v>
      </c>
      <c r="J912" s="5" t="s">
        <v>23</v>
      </c>
      <c r="L912" s="5" t="s">
        <v>23</v>
      </c>
      <c r="M912" s="5" t="s">
        <v>23</v>
      </c>
      <c r="N912" s="18" t="s">
        <v>23</v>
      </c>
      <c r="O912" s="6" t="s">
        <v>23</v>
      </c>
      <c r="P912" s="6" t="s">
        <v>23</v>
      </c>
      <c r="Q912" s="6" t="s">
        <v>23</v>
      </c>
      <c r="R912" s="6" t="s">
        <v>23</v>
      </c>
      <c r="S912" s="7" t="s">
        <v>23</v>
      </c>
      <c r="T912" s="7" t="s">
        <v>23</v>
      </c>
      <c r="U912" s="7" t="s">
        <v>23</v>
      </c>
      <c r="V912" s="7" t="s">
        <v>23</v>
      </c>
      <c r="W912" s="7" t="s">
        <v>23</v>
      </c>
      <c r="X912" s="3"/>
      <c r="Y912" s="6" t="s">
        <v>23</v>
      </c>
      <c r="Z912" s="7" t="s">
        <v>23</v>
      </c>
      <c r="AA912" s="7" t="s">
        <v>23</v>
      </c>
      <c r="AC912" s="7" t="s">
        <v>23</v>
      </c>
      <c r="AD912" s="7" t="s">
        <v>23</v>
      </c>
      <c r="AE912" s="7" t="s">
        <v>23</v>
      </c>
    </row>
    <row r="913" spans="7:31" x14ac:dyDescent="0.25">
      <c r="G913" s="16" t="s">
        <v>23</v>
      </c>
      <c r="H913" s="16" t="s">
        <v>23</v>
      </c>
      <c r="I913" s="8" t="s">
        <v>24</v>
      </c>
      <c r="J913" s="5" t="s">
        <v>23</v>
      </c>
      <c r="L913" s="5" t="s">
        <v>23</v>
      </c>
      <c r="M913" s="5" t="s">
        <v>23</v>
      </c>
      <c r="N913" s="18" t="s">
        <v>23</v>
      </c>
      <c r="O913" s="6" t="s">
        <v>23</v>
      </c>
      <c r="P913" s="6" t="s">
        <v>23</v>
      </c>
      <c r="Q913" s="6" t="s">
        <v>23</v>
      </c>
      <c r="R913" s="6" t="s">
        <v>23</v>
      </c>
      <c r="S913" s="7" t="s">
        <v>23</v>
      </c>
      <c r="T913" s="7" t="s">
        <v>23</v>
      </c>
      <c r="U913" s="7" t="s">
        <v>23</v>
      </c>
      <c r="V913" s="7" t="s">
        <v>23</v>
      </c>
      <c r="W913" s="7" t="s">
        <v>23</v>
      </c>
      <c r="X913" s="3"/>
      <c r="Y913" s="6" t="s">
        <v>23</v>
      </c>
      <c r="Z913" s="7" t="s">
        <v>23</v>
      </c>
      <c r="AA913" s="7" t="s">
        <v>23</v>
      </c>
      <c r="AC913" s="7" t="s">
        <v>23</v>
      </c>
      <c r="AD913" s="7" t="s">
        <v>23</v>
      </c>
      <c r="AE913" s="7" t="s">
        <v>23</v>
      </c>
    </row>
    <row r="914" spans="7:31" x14ac:dyDescent="0.25">
      <c r="G914" s="16" t="s">
        <v>23</v>
      </c>
      <c r="H914" s="16" t="s">
        <v>23</v>
      </c>
      <c r="I914" s="8" t="s">
        <v>24</v>
      </c>
      <c r="J914" s="5" t="s">
        <v>23</v>
      </c>
      <c r="L914" s="5" t="s">
        <v>23</v>
      </c>
      <c r="M914" s="5" t="s">
        <v>23</v>
      </c>
      <c r="N914" s="18" t="s">
        <v>23</v>
      </c>
      <c r="O914" s="6" t="s">
        <v>23</v>
      </c>
      <c r="P914" s="6" t="s">
        <v>23</v>
      </c>
      <c r="Q914" s="6" t="s">
        <v>23</v>
      </c>
      <c r="R914" s="6" t="s">
        <v>23</v>
      </c>
      <c r="S914" s="7" t="s">
        <v>23</v>
      </c>
      <c r="T914" s="7" t="s">
        <v>23</v>
      </c>
      <c r="U914" s="7" t="s">
        <v>23</v>
      </c>
      <c r="V914" s="7" t="s">
        <v>23</v>
      </c>
      <c r="W914" s="7" t="s">
        <v>23</v>
      </c>
      <c r="X914" s="3"/>
      <c r="Y914" s="6" t="s">
        <v>23</v>
      </c>
      <c r="Z914" s="7" t="s">
        <v>23</v>
      </c>
      <c r="AA914" s="7" t="s">
        <v>23</v>
      </c>
      <c r="AC914" s="7" t="s">
        <v>23</v>
      </c>
      <c r="AD914" s="7" t="s">
        <v>23</v>
      </c>
      <c r="AE914" s="7" t="s">
        <v>23</v>
      </c>
    </row>
    <row r="915" spans="7:31" x14ac:dyDescent="0.25">
      <c r="G915" s="16" t="s">
        <v>23</v>
      </c>
      <c r="H915" s="16" t="s">
        <v>23</v>
      </c>
      <c r="I915" s="8" t="s">
        <v>24</v>
      </c>
      <c r="J915" s="5" t="s">
        <v>23</v>
      </c>
      <c r="L915" s="5" t="s">
        <v>23</v>
      </c>
      <c r="M915" s="5" t="s">
        <v>23</v>
      </c>
      <c r="N915" s="18" t="s">
        <v>23</v>
      </c>
      <c r="O915" s="6" t="s">
        <v>23</v>
      </c>
      <c r="P915" s="6" t="s">
        <v>23</v>
      </c>
      <c r="Q915" s="6" t="s">
        <v>23</v>
      </c>
      <c r="R915" s="6" t="s">
        <v>23</v>
      </c>
      <c r="S915" s="7" t="s">
        <v>23</v>
      </c>
      <c r="T915" s="7" t="s">
        <v>23</v>
      </c>
      <c r="U915" s="7" t="s">
        <v>23</v>
      </c>
      <c r="V915" s="7" t="s">
        <v>23</v>
      </c>
      <c r="W915" s="7" t="s">
        <v>23</v>
      </c>
      <c r="X915" s="3"/>
      <c r="Y915" s="6" t="s">
        <v>23</v>
      </c>
      <c r="Z915" s="7" t="s">
        <v>23</v>
      </c>
      <c r="AA915" s="7" t="s">
        <v>23</v>
      </c>
      <c r="AC915" s="7" t="s">
        <v>23</v>
      </c>
      <c r="AD915" s="7" t="s">
        <v>23</v>
      </c>
      <c r="AE915" s="7" t="s">
        <v>23</v>
      </c>
    </row>
    <row r="916" spans="7:31" x14ac:dyDescent="0.25">
      <c r="G916" s="16" t="s">
        <v>23</v>
      </c>
      <c r="H916" s="16" t="s">
        <v>23</v>
      </c>
      <c r="I916" s="8" t="s">
        <v>24</v>
      </c>
      <c r="J916" s="5" t="s">
        <v>23</v>
      </c>
      <c r="L916" s="5" t="s">
        <v>23</v>
      </c>
      <c r="M916" s="5" t="s">
        <v>23</v>
      </c>
      <c r="N916" s="18" t="s">
        <v>23</v>
      </c>
      <c r="O916" s="6" t="s">
        <v>23</v>
      </c>
      <c r="P916" s="6" t="s">
        <v>23</v>
      </c>
      <c r="Q916" s="6" t="s">
        <v>23</v>
      </c>
      <c r="R916" s="6" t="s">
        <v>23</v>
      </c>
      <c r="S916" s="7" t="s">
        <v>23</v>
      </c>
      <c r="T916" s="7" t="s">
        <v>23</v>
      </c>
      <c r="U916" s="7" t="s">
        <v>23</v>
      </c>
      <c r="V916" s="7" t="s">
        <v>23</v>
      </c>
      <c r="W916" s="7" t="s">
        <v>23</v>
      </c>
      <c r="X916" s="3"/>
      <c r="Y916" s="6" t="s">
        <v>23</v>
      </c>
      <c r="Z916" s="7" t="s">
        <v>23</v>
      </c>
      <c r="AA916" s="7" t="s">
        <v>23</v>
      </c>
      <c r="AC916" s="7" t="s">
        <v>23</v>
      </c>
      <c r="AD916" s="7" t="s">
        <v>23</v>
      </c>
      <c r="AE916" s="7" t="s">
        <v>23</v>
      </c>
    </row>
    <row r="917" spans="7:31" x14ac:dyDescent="0.25">
      <c r="G917" s="16" t="s">
        <v>23</v>
      </c>
      <c r="H917" s="16" t="s">
        <v>23</v>
      </c>
      <c r="I917" s="8" t="s">
        <v>24</v>
      </c>
      <c r="J917" s="5" t="s">
        <v>23</v>
      </c>
      <c r="L917" s="5" t="s">
        <v>23</v>
      </c>
      <c r="M917" s="5" t="s">
        <v>23</v>
      </c>
      <c r="N917" s="18" t="s">
        <v>23</v>
      </c>
      <c r="O917" s="6" t="s">
        <v>23</v>
      </c>
      <c r="P917" s="6" t="s">
        <v>23</v>
      </c>
      <c r="Q917" s="6" t="s">
        <v>23</v>
      </c>
      <c r="R917" s="6" t="s">
        <v>23</v>
      </c>
      <c r="S917" s="7" t="s">
        <v>23</v>
      </c>
      <c r="T917" s="7" t="s">
        <v>23</v>
      </c>
      <c r="U917" s="7" t="s">
        <v>23</v>
      </c>
      <c r="V917" s="7" t="s">
        <v>23</v>
      </c>
      <c r="W917" s="7" t="s">
        <v>23</v>
      </c>
      <c r="X917" s="3"/>
      <c r="Y917" s="6" t="s">
        <v>23</v>
      </c>
      <c r="Z917" s="7" t="s">
        <v>23</v>
      </c>
      <c r="AA917" s="7" t="s">
        <v>23</v>
      </c>
      <c r="AC917" s="7" t="s">
        <v>23</v>
      </c>
      <c r="AD917" s="7" t="s">
        <v>23</v>
      </c>
      <c r="AE917" s="7" t="s">
        <v>23</v>
      </c>
    </row>
    <row r="918" spans="7:31" x14ac:dyDescent="0.25">
      <c r="G918" s="16" t="s">
        <v>23</v>
      </c>
      <c r="H918" s="16" t="s">
        <v>23</v>
      </c>
      <c r="I918" s="8" t="s">
        <v>24</v>
      </c>
      <c r="J918" s="5" t="s">
        <v>23</v>
      </c>
      <c r="L918" s="5" t="s">
        <v>23</v>
      </c>
      <c r="M918" s="5" t="s">
        <v>23</v>
      </c>
      <c r="N918" s="18" t="s">
        <v>23</v>
      </c>
      <c r="O918" s="6" t="s">
        <v>23</v>
      </c>
      <c r="P918" s="6" t="s">
        <v>23</v>
      </c>
      <c r="Q918" s="6" t="s">
        <v>23</v>
      </c>
      <c r="R918" s="6" t="s">
        <v>23</v>
      </c>
      <c r="S918" s="7" t="s">
        <v>23</v>
      </c>
      <c r="T918" s="7" t="s">
        <v>23</v>
      </c>
      <c r="U918" s="7" t="s">
        <v>23</v>
      </c>
      <c r="V918" s="7" t="s">
        <v>23</v>
      </c>
      <c r="W918" s="7" t="s">
        <v>23</v>
      </c>
      <c r="X918" s="3"/>
      <c r="Y918" s="6" t="s">
        <v>23</v>
      </c>
      <c r="Z918" s="7" t="s">
        <v>23</v>
      </c>
      <c r="AA918" s="7" t="s">
        <v>23</v>
      </c>
      <c r="AC918" s="7" t="s">
        <v>23</v>
      </c>
      <c r="AD918" s="7" t="s">
        <v>23</v>
      </c>
      <c r="AE918" s="7" t="s">
        <v>23</v>
      </c>
    </row>
    <row r="919" spans="7:31" x14ac:dyDescent="0.25">
      <c r="G919" s="16" t="s">
        <v>23</v>
      </c>
      <c r="H919" s="16" t="s">
        <v>23</v>
      </c>
      <c r="I919" s="8" t="s">
        <v>24</v>
      </c>
      <c r="J919" s="5" t="s">
        <v>23</v>
      </c>
      <c r="L919" s="5" t="s">
        <v>23</v>
      </c>
      <c r="M919" s="5" t="s">
        <v>23</v>
      </c>
      <c r="N919" s="18" t="s">
        <v>23</v>
      </c>
      <c r="O919" s="6" t="s">
        <v>23</v>
      </c>
      <c r="P919" s="6" t="s">
        <v>23</v>
      </c>
      <c r="Q919" s="6" t="s">
        <v>23</v>
      </c>
      <c r="R919" s="6" t="s">
        <v>23</v>
      </c>
      <c r="S919" s="7" t="s">
        <v>23</v>
      </c>
      <c r="T919" s="7" t="s">
        <v>23</v>
      </c>
      <c r="U919" s="7" t="s">
        <v>23</v>
      </c>
      <c r="V919" s="7" t="s">
        <v>23</v>
      </c>
      <c r="W919" s="7" t="s">
        <v>23</v>
      </c>
      <c r="X919" s="3"/>
      <c r="Y919" s="6" t="s">
        <v>23</v>
      </c>
      <c r="Z919" s="7" t="s">
        <v>23</v>
      </c>
      <c r="AA919" s="7" t="s">
        <v>23</v>
      </c>
      <c r="AC919" s="7" t="s">
        <v>23</v>
      </c>
      <c r="AD919" s="7" t="s">
        <v>23</v>
      </c>
      <c r="AE919" s="7" t="s">
        <v>23</v>
      </c>
    </row>
    <row r="920" spans="7:31" x14ac:dyDescent="0.25">
      <c r="G920" s="16" t="s">
        <v>23</v>
      </c>
      <c r="H920" s="16" t="s">
        <v>23</v>
      </c>
      <c r="I920" s="8" t="s">
        <v>24</v>
      </c>
      <c r="J920" s="5" t="s">
        <v>23</v>
      </c>
      <c r="L920" s="5" t="s">
        <v>23</v>
      </c>
      <c r="M920" s="5" t="s">
        <v>23</v>
      </c>
      <c r="N920" s="18" t="s">
        <v>23</v>
      </c>
      <c r="O920" s="6" t="s">
        <v>23</v>
      </c>
      <c r="P920" s="6" t="s">
        <v>23</v>
      </c>
      <c r="Q920" s="6" t="s">
        <v>23</v>
      </c>
      <c r="R920" s="6" t="s">
        <v>23</v>
      </c>
      <c r="S920" s="7" t="s">
        <v>23</v>
      </c>
      <c r="T920" s="7" t="s">
        <v>23</v>
      </c>
      <c r="U920" s="7" t="s">
        <v>23</v>
      </c>
      <c r="V920" s="7" t="s">
        <v>23</v>
      </c>
      <c r="W920" s="7" t="s">
        <v>23</v>
      </c>
      <c r="X920" s="3"/>
      <c r="Y920" s="6" t="s">
        <v>23</v>
      </c>
      <c r="Z920" s="7" t="s">
        <v>23</v>
      </c>
      <c r="AA920" s="7" t="s">
        <v>23</v>
      </c>
      <c r="AC920" s="7" t="s">
        <v>23</v>
      </c>
      <c r="AD920" s="7" t="s">
        <v>23</v>
      </c>
      <c r="AE920" s="7" t="s">
        <v>23</v>
      </c>
    </row>
    <row r="921" spans="7:31" x14ac:dyDescent="0.25">
      <c r="G921" s="16" t="s">
        <v>23</v>
      </c>
      <c r="H921" s="16" t="s">
        <v>23</v>
      </c>
      <c r="I921" s="8" t="s">
        <v>24</v>
      </c>
      <c r="J921" s="5" t="s">
        <v>23</v>
      </c>
      <c r="L921" s="5" t="s">
        <v>23</v>
      </c>
      <c r="M921" s="5" t="s">
        <v>23</v>
      </c>
      <c r="N921" s="18" t="s">
        <v>23</v>
      </c>
      <c r="O921" s="6" t="s">
        <v>23</v>
      </c>
      <c r="P921" s="6" t="s">
        <v>23</v>
      </c>
      <c r="Q921" s="6" t="s">
        <v>23</v>
      </c>
      <c r="R921" s="6" t="s">
        <v>23</v>
      </c>
      <c r="S921" s="7" t="s">
        <v>23</v>
      </c>
      <c r="T921" s="7" t="s">
        <v>23</v>
      </c>
      <c r="U921" s="7" t="s">
        <v>23</v>
      </c>
      <c r="V921" s="7" t="s">
        <v>23</v>
      </c>
      <c r="W921" s="7" t="s">
        <v>23</v>
      </c>
      <c r="X921" s="3"/>
      <c r="Y921" s="6" t="s">
        <v>23</v>
      </c>
      <c r="Z921" s="7" t="s">
        <v>23</v>
      </c>
      <c r="AA921" s="7" t="s">
        <v>23</v>
      </c>
      <c r="AC921" s="7" t="s">
        <v>23</v>
      </c>
      <c r="AD921" s="7" t="s">
        <v>23</v>
      </c>
      <c r="AE921" s="7" t="s">
        <v>23</v>
      </c>
    </row>
    <row r="922" spans="7:31" x14ac:dyDescent="0.25">
      <c r="G922" s="16" t="s">
        <v>23</v>
      </c>
      <c r="H922" s="16" t="s">
        <v>23</v>
      </c>
      <c r="I922" s="8" t="s">
        <v>24</v>
      </c>
      <c r="J922" s="5" t="s">
        <v>23</v>
      </c>
      <c r="L922" s="5" t="s">
        <v>23</v>
      </c>
      <c r="M922" s="5" t="s">
        <v>23</v>
      </c>
      <c r="N922" s="18" t="s">
        <v>23</v>
      </c>
      <c r="O922" s="6" t="s">
        <v>23</v>
      </c>
      <c r="P922" s="6" t="s">
        <v>23</v>
      </c>
      <c r="Q922" s="6" t="s">
        <v>23</v>
      </c>
      <c r="R922" s="6" t="s">
        <v>23</v>
      </c>
      <c r="S922" s="7" t="s">
        <v>23</v>
      </c>
      <c r="T922" s="7" t="s">
        <v>23</v>
      </c>
      <c r="U922" s="7" t="s">
        <v>23</v>
      </c>
      <c r="V922" s="7" t="s">
        <v>23</v>
      </c>
      <c r="W922" s="7" t="s">
        <v>23</v>
      </c>
      <c r="X922" s="3"/>
      <c r="Y922" s="6" t="s">
        <v>23</v>
      </c>
      <c r="Z922" s="7" t="s">
        <v>23</v>
      </c>
      <c r="AA922" s="7" t="s">
        <v>23</v>
      </c>
      <c r="AC922" s="7" t="s">
        <v>23</v>
      </c>
      <c r="AD922" s="7" t="s">
        <v>23</v>
      </c>
      <c r="AE922" s="7" t="s">
        <v>23</v>
      </c>
    </row>
    <row r="923" spans="7:31" x14ac:dyDescent="0.25">
      <c r="G923" s="16" t="s">
        <v>23</v>
      </c>
      <c r="H923" s="16" t="s">
        <v>23</v>
      </c>
      <c r="I923" s="8" t="s">
        <v>24</v>
      </c>
      <c r="J923" s="5" t="s">
        <v>23</v>
      </c>
      <c r="L923" s="5" t="s">
        <v>23</v>
      </c>
      <c r="M923" s="5" t="s">
        <v>23</v>
      </c>
      <c r="N923" s="18" t="s">
        <v>23</v>
      </c>
      <c r="O923" s="6" t="s">
        <v>23</v>
      </c>
      <c r="P923" s="6" t="s">
        <v>23</v>
      </c>
      <c r="Q923" s="6" t="s">
        <v>23</v>
      </c>
      <c r="R923" s="6" t="s">
        <v>23</v>
      </c>
      <c r="S923" s="7" t="s">
        <v>23</v>
      </c>
      <c r="T923" s="7" t="s">
        <v>23</v>
      </c>
      <c r="U923" s="7" t="s">
        <v>23</v>
      </c>
      <c r="V923" s="7" t="s">
        <v>23</v>
      </c>
      <c r="W923" s="7" t="s">
        <v>23</v>
      </c>
      <c r="X923" s="3"/>
      <c r="Y923" s="6" t="s">
        <v>23</v>
      </c>
      <c r="Z923" s="7" t="s">
        <v>23</v>
      </c>
      <c r="AA923" s="7" t="s">
        <v>23</v>
      </c>
      <c r="AC923" s="7" t="s">
        <v>23</v>
      </c>
      <c r="AD923" s="7" t="s">
        <v>23</v>
      </c>
      <c r="AE923" s="7" t="s">
        <v>23</v>
      </c>
    </row>
    <row r="924" spans="7:31" x14ac:dyDescent="0.25">
      <c r="G924" s="16" t="s">
        <v>23</v>
      </c>
      <c r="H924" s="16" t="s">
        <v>23</v>
      </c>
      <c r="I924" s="8" t="s">
        <v>24</v>
      </c>
      <c r="J924" s="5" t="s">
        <v>23</v>
      </c>
      <c r="L924" s="5" t="s">
        <v>23</v>
      </c>
      <c r="M924" s="5" t="s">
        <v>23</v>
      </c>
      <c r="N924" s="18" t="s">
        <v>23</v>
      </c>
      <c r="O924" s="6" t="s">
        <v>23</v>
      </c>
      <c r="P924" s="6" t="s">
        <v>23</v>
      </c>
      <c r="Q924" s="6" t="s">
        <v>23</v>
      </c>
      <c r="R924" s="6" t="s">
        <v>23</v>
      </c>
      <c r="S924" s="7" t="s">
        <v>23</v>
      </c>
      <c r="T924" s="7" t="s">
        <v>23</v>
      </c>
      <c r="U924" s="7" t="s">
        <v>23</v>
      </c>
      <c r="V924" s="7" t="s">
        <v>23</v>
      </c>
      <c r="W924" s="7" t="s">
        <v>23</v>
      </c>
      <c r="X924" s="3"/>
      <c r="Y924" s="6" t="s">
        <v>23</v>
      </c>
      <c r="Z924" s="7" t="s">
        <v>23</v>
      </c>
      <c r="AA924" s="7" t="s">
        <v>23</v>
      </c>
      <c r="AC924" s="7" t="s">
        <v>23</v>
      </c>
      <c r="AD924" s="7" t="s">
        <v>23</v>
      </c>
      <c r="AE924" s="7" t="s">
        <v>23</v>
      </c>
    </row>
    <row r="925" spans="7:31" x14ac:dyDescent="0.25">
      <c r="G925" s="16" t="s">
        <v>23</v>
      </c>
      <c r="H925" s="16" t="s">
        <v>23</v>
      </c>
      <c r="I925" s="8" t="s">
        <v>24</v>
      </c>
      <c r="J925" s="5" t="s">
        <v>23</v>
      </c>
      <c r="L925" s="5" t="s">
        <v>23</v>
      </c>
      <c r="M925" s="5" t="s">
        <v>23</v>
      </c>
      <c r="N925" s="18" t="s">
        <v>23</v>
      </c>
      <c r="O925" s="6" t="s">
        <v>23</v>
      </c>
      <c r="P925" s="6" t="s">
        <v>23</v>
      </c>
      <c r="Q925" s="6" t="s">
        <v>23</v>
      </c>
      <c r="R925" s="6" t="s">
        <v>23</v>
      </c>
      <c r="S925" s="7" t="s">
        <v>23</v>
      </c>
      <c r="T925" s="7" t="s">
        <v>23</v>
      </c>
      <c r="U925" s="7" t="s">
        <v>23</v>
      </c>
      <c r="V925" s="7" t="s">
        <v>23</v>
      </c>
      <c r="W925" s="7" t="s">
        <v>23</v>
      </c>
      <c r="X925" s="3"/>
      <c r="Y925" s="6" t="s">
        <v>23</v>
      </c>
      <c r="Z925" s="7" t="s">
        <v>23</v>
      </c>
      <c r="AA925" s="7" t="s">
        <v>23</v>
      </c>
      <c r="AC925" s="7" t="s">
        <v>23</v>
      </c>
      <c r="AD925" s="7" t="s">
        <v>23</v>
      </c>
      <c r="AE925" s="7" t="s">
        <v>23</v>
      </c>
    </row>
    <row r="926" spans="7:31" x14ac:dyDescent="0.25">
      <c r="G926" s="16" t="s">
        <v>23</v>
      </c>
      <c r="H926" s="16" t="s">
        <v>23</v>
      </c>
      <c r="I926" s="8" t="s">
        <v>24</v>
      </c>
      <c r="J926" s="5" t="s">
        <v>23</v>
      </c>
      <c r="L926" s="5" t="s">
        <v>23</v>
      </c>
      <c r="M926" s="5" t="s">
        <v>23</v>
      </c>
      <c r="N926" s="18" t="s">
        <v>23</v>
      </c>
      <c r="O926" s="6" t="s">
        <v>23</v>
      </c>
      <c r="P926" s="6" t="s">
        <v>23</v>
      </c>
      <c r="Q926" s="6" t="s">
        <v>23</v>
      </c>
      <c r="R926" s="6" t="s">
        <v>23</v>
      </c>
      <c r="S926" s="7" t="s">
        <v>23</v>
      </c>
      <c r="T926" s="7" t="s">
        <v>23</v>
      </c>
      <c r="U926" s="7" t="s">
        <v>23</v>
      </c>
      <c r="V926" s="7" t="s">
        <v>23</v>
      </c>
      <c r="W926" s="7" t="s">
        <v>23</v>
      </c>
      <c r="X926" s="3"/>
      <c r="Y926" s="6" t="s">
        <v>23</v>
      </c>
      <c r="Z926" s="7" t="s">
        <v>23</v>
      </c>
      <c r="AA926" s="7" t="s">
        <v>23</v>
      </c>
      <c r="AC926" s="7" t="s">
        <v>23</v>
      </c>
      <c r="AD926" s="7" t="s">
        <v>23</v>
      </c>
      <c r="AE926" s="7" t="s">
        <v>23</v>
      </c>
    </row>
    <row r="927" spans="7:31" x14ac:dyDescent="0.25">
      <c r="G927" s="16" t="s">
        <v>23</v>
      </c>
      <c r="H927" s="16" t="s">
        <v>23</v>
      </c>
      <c r="I927" s="8" t="s">
        <v>24</v>
      </c>
      <c r="J927" s="5" t="s">
        <v>23</v>
      </c>
      <c r="L927" s="5" t="s">
        <v>23</v>
      </c>
      <c r="M927" s="5" t="s">
        <v>23</v>
      </c>
      <c r="N927" s="18" t="s">
        <v>23</v>
      </c>
      <c r="O927" s="6" t="s">
        <v>23</v>
      </c>
      <c r="P927" s="6" t="s">
        <v>23</v>
      </c>
      <c r="Q927" s="6" t="s">
        <v>23</v>
      </c>
      <c r="R927" s="6" t="s">
        <v>23</v>
      </c>
      <c r="S927" s="7" t="s">
        <v>23</v>
      </c>
      <c r="T927" s="7" t="s">
        <v>23</v>
      </c>
      <c r="U927" s="7" t="s">
        <v>23</v>
      </c>
      <c r="V927" s="7" t="s">
        <v>23</v>
      </c>
      <c r="W927" s="7" t="s">
        <v>23</v>
      </c>
      <c r="X927" s="3"/>
      <c r="Y927" s="6" t="s">
        <v>23</v>
      </c>
      <c r="Z927" s="7" t="s">
        <v>23</v>
      </c>
      <c r="AA927" s="7" t="s">
        <v>23</v>
      </c>
      <c r="AC927" s="7" t="s">
        <v>23</v>
      </c>
      <c r="AD927" s="7" t="s">
        <v>23</v>
      </c>
      <c r="AE927" s="7" t="s">
        <v>23</v>
      </c>
    </row>
    <row r="928" spans="7:31" x14ac:dyDescent="0.25">
      <c r="G928" s="16" t="s">
        <v>23</v>
      </c>
      <c r="H928" s="16" t="s">
        <v>23</v>
      </c>
      <c r="I928" s="8" t="s">
        <v>24</v>
      </c>
      <c r="J928" s="5" t="s">
        <v>23</v>
      </c>
      <c r="L928" s="5" t="s">
        <v>23</v>
      </c>
      <c r="M928" s="5" t="s">
        <v>23</v>
      </c>
      <c r="N928" s="18" t="s">
        <v>23</v>
      </c>
      <c r="O928" s="6" t="s">
        <v>23</v>
      </c>
      <c r="P928" s="6" t="s">
        <v>23</v>
      </c>
      <c r="Q928" s="6" t="s">
        <v>23</v>
      </c>
      <c r="R928" s="6" t="s">
        <v>23</v>
      </c>
      <c r="S928" s="7" t="s">
        <v>23</v>
      </c>
      <c r="T928" s="7" t="s">
        <v>23</v>
      </c>
      <c r="U928" s="7" t="s">
        <v>23</v>
      </c>
      <c r="V928" s="7" t="s">
        <v>23</v>
      </c>
      <c r="W928" s="7" t="s">
        <v>23</v>
      </c>
      <c r="X928" s="3"/>
      <c r="Y928" s="6" t="s">
        <v>23</v>
      </c>
      <c r="Z928" s="7" t="s">
        <v>23</v>
      </c>
      <c r="AA928" s="7" t="s">
        <v>23</v>
      </c>
      <c r="AC928" s="7" t="s">
        <v>23</v>
      </c>
      <c r="AD928" s="7" t="s">
        <v>23</v>
      </c>
      <c r="AE928" s="7" t="s">
        <v>23</v>
      </c>
    </row>
    <row r="929" spans="7:31" x14ac:dyDescent="0.25">
      <c r="G929" s="16" t="s">
        <v>23</v>
      </c>
      <c r="H929" s="16" t="s">
        <v>23</v>
      </c>
      <c r="I929" s="8" t="s">
        <v>24</v>
      </c>
      <c r="J929" s="5" t="s">
        <v>23</v>
      </c>
      <c r="L929" s="5" t="s">
        <v>23</v>
      </c>
      <c r="M929" s="5" t="s">
        <v>23</v>
      </c>
      <c r="N929" s="18" t="s">
        <v>23</v>
      </c>
      <c r="O929" s="6" t="s">
        <v>23</v>
      </c>
      <c r="P929" s="6" t="s">
        <v>23</v>
      </c>
      <c r="Q929" s="6" t="s">
        <v>23</v>
      </c>
      <c r="R929" s="6" t="s">
        <v>23</v>
      </c>
      <c r="S929" s="7" t="s">
        <v>23</v>
      </c>
      <c r="T929" s="7" t="s">
        <v>23</v>
      </c>
      <c r="U929" s="7" t="s">
        <v>23</v>
      </c>
      <c r="V929" s="7" t="s">
        <v>23</v>
      </c>
      <c r="W929" s="7" t="s">
        <v>23</v>
      </c>
      <c r="X929" s="3"/>
      <c r="Y929" s="6" t="s">
        <v>23</v>
      </c>
      <c r="Z929" s="7" t="s">
        <v>23</v>
      </c>
      <c r="AA929" s="7" t="s">
        <v>23</v>
      </c>
      <c r="AC929" s="7" t="s">
        <v>23</v>
      </c>
      <c r="AD929" s="7" t="s">
        <v>23</v>
      </c>
      <c r="AE929" s="7" t="s">
        <v>23</v>
      </c>
    </row>
    <row r="930" spans="7:31" x14ac:dyDescent="0.25">
      <c r="G930" s="16" t="s">
        <v>23</v>
      </c>
      <c r="H930" s="16" t="s">
        <v>23</v>
      </c>
      <c r="I930" s="8" t="s">
        <v>24</v>
      </c>
      <c r="J930" s="5" t="s">
        <v>23</v>
      </c>
      <c r="L930" s="5" t="s">
        <v>23</v>
      </c>
      <c r="M930" s="5" t="s">
        <v>23</v>
      </c>
      <c r="N930" s="18" t="s">
        <v>23</v>
      </c>
      <c r="O930" s="6" t="s">
        <v>23</v>
      </c>
      <c r="P930" s="6" t="s">
        <v>23</v>
      </c>
      <c r="Q930" s="6" t="s">
        <v>23</v>
      </c>
      <c r="R930" s="6" t="s">
        <v>23</v>
      </c>
      <c r="S930" s="7" t="s">
        <v>23</v>
      </c>
      <c r="T930" s="7" t="s">
        <v>23</v>
      </c>
      <c r="U930" s="7" t="s">
        <v>23</v>
      </c>
      <c r="V930" s="7" t="s">
        <v>23</v>
      </c>
      <c r="W930" s="7" t="s">
        <v>23</v>
      </c>
      <c r="X930" s="3"/>
      <c r="Y930" s="6" t="s">
        <v>23</v>
      </c>
      <c r="Z930" s="7" t="s">
        <v>23</v>
      </c>
      <c r="AA930" s="7" t="s">
        <v>23</v>
      </c>
      <c r="AC930" s="7" t="s">
        <v>23</v>
      </c>
      <c r="AD930" s="7" t="s">
        <v>23</v>
      </c>
      <c r="AE930" s="7" t="s">
        <v>23</v>
      </c>
    </row>
    <row r="931" spans="7:31" x14ac:dyDescent="0.25">
      <c r="G931" s="16" t="s">
        <v>23</v>
      </c>
      <c r="H931" s="16" t="s">
        <v>23</v>
      </c>
      <c r="I931" s="8" t="s">
        <v>24</v>
      </c>
      <c r="J931" s="5" t="s">
        <v>23</v>
      </c>
      <c r="L931" s="5" t="s">
        <v>23</v>
      </c>
      <c r="M931" s="5" t="s">
        <v>23</v>
      </c>
      <c r="N931" s="18" t="s">
        <v>23</v>
      </c>
      <c r="O931" s="6" t="s">
        <v>23</v>
      </c>
      <c r="P931" s="6" t="s">
        <v>23</v>
      </c>
      <c r="Q931" s="6" t="s">
        <v>23</v>
      </c>
      <c r="R931" s="6" t="s">
        <v>23</v>
      </c>
      <c r="S931" s="7" t="s">
        <v>23</v>
      </c>
      <c r="T931" s="7" t="s">
        <v>23</v>
      </c>
      <c r="U931" s="7" t="s">
        <v>23</v>
      </c>
      <c r="V931" s="7" t="s">
        <v>23</v>
      </c>
      <c r="W931" s="7" t="s">
        <v>23</v>
      </c>
      <c r="X931" s="3"/>
      <c r="Y931" s="6" t="s">
        <v>23</v>
      </c>
      <c r="Z931" s="7" t="s">
        <v>23</v>
      </c>
      <c r="AA931" s="7" t="s">
        <v>23</v>
      </c>
      <c r="AC931" s="7" t="s">
        <v>23</v>
      </c>
      <c r="AD931" s="7" t="s">
        <v>23</v>
      </c>
      <c r="AE931" s="7" t="s">
        <v>23</v>
      </c>
    </row>
    <row r="932" spans="7:31" x14ac:dyDescent="0.25">
      <c r="G932" s="16" t="s">
        <v>23</v>
      </c>
      <c r="H932" s="16" t="s">
        <v>23</v>
      </c>
      <c r="I932" s="8" t="s">
        <v>24</v>
      </c>
      <c r="J932" s="5" t="s">
        <v>23</v>
      </c>
      <c r="L932" s="5" t="s">
        <v>23</v>
      </c>
      <c r="M932" s="5" t="s">
        <v>23</v>
      </c>
      <c r="N932" s="18" t="s">
        <v>23</v>
      </c>
      <c r="O932" s="6" t="s">
        <v>23</v>
      </c>
      <c r="P932" s="6" t="s">
        <v>23</v>
      </c>
      <c r="Q932" s="6" t="s">
        <v>23</v>
      </c>
      <c r="R932" s="6" t="s">
        <v>23</v>
      </c>
      <c r="S932" s="7" t="s">
        <v>23</v>
      </c>
      <c r="T932" s="7" t="s">
        <v>23</v>
      </c>
      <c r="U932" s="7" t="s">
        <v>23</v>
      </c>
      <c r="V932" s="7" t="s">
        <v>23</v>
      </c>
      <c r="W932" s="7" t="s">
        <v>23</v>
      </c>
      <c r="X932" s="3"/>
      <c r="Y932" s="6" t="s">
        <v>23</v>
      </c>
      <c r="Z932" s="7" t="s">
        <v>23</v>
      </c>
      <c r="AA932" s="7" t="s">
        <v>23</v>
      </c>
      <c r="AC932" s="7" t="s">
        <v>23</v>
      </c>
      <c r="AD932" s="7" t="s">
        <v>23</v>
      </c>
      <c r="AE932" s="7" t="s">
        <v>23</v>
      </c>
    </row>
    <row r="933" spans="7:31" x14ac:dyDescent="0.25">
      <c r="G933" s="16" t="s">
        <v>23</v>
      </c>
      <c r="H933" s="16" t="s">
        <v>23</v>
      </c>
      <c r="I933" s="8" t="s">
        <v>24</v>
      </c>
      <c r="J933" s="5" t="s">
        <v>23</v>
      </c>
      <c r="L933" s="5" t="s">
        <v>23</v>
      </c>
      <c r="M933" s="5" t="s">
        <v>23</v>
      </c>
      <c r="N933" s="18" t="s">
        <v>23</v>
      </c>
      <c r="O933" s="6" t="s">
        <v>23</v>
      </c>
      <c r="P933" s="6" t="s">
        <v>23</v>
      </c>
      <c r="Q933" s="6" t="s">
        <v>23</v>
      </c>
      <c r="R933" s="6" t="s">
        <v>23</v>
      </c>
      <c r="S933" s="7" t="s">
        <v>23</v>
      </c>
      <c r="T933" s="7" t="s">
        <v>23</v>
      </c>
      <c r="U933" s="7" t="s">
        <v>23</v>
      </c>
      <c r="V933" s="7" t="s">
        <v>23</v>
      </c>
      <c r="W933" s="7" t="s">
        <v>23</v>
      </c>
      <c r="X933" s="3"/>
      <c r="Y933" s="6" t="s">
        <v>23</v>
      </c>
      <c r="Z933" s="7" t="s">
        <v>23</v>
      </c>
      <c r="AA933" s="7" t="s">
        <v>23</v>
      </c>
      <c r="AC933" s="7" t="s">
        <v>23</v>
      </c>
      <c r="AD933" s="7" t="s">
        <v>23</v>
      </c>
      <c r="AE933" s="7" t="s">
        <v>23</v>
      </c>
    </row>
    <row r="934" spans="7:31" x14ac:dyDescent="0.25">
      <c r="G934" s="16" t="s">
        <v>23</v>
      </c>
      <c r="H934" s="16" t="s">
        <v>23</v>
      </c>
      <c r="I934" s="8" t="s">
        <v>24</v>
      </c>
      <c r="J934" s="5" t="s">
        <v>23</v>
      </c>
      <c r="L934" s="5" t="s">
        <v>23</v>
      </c>
      <c r="M934" s="5" t="s">
        <v>23</v>
      </c>
      <c r="N934" s="18" t="s">
        <v>23</v>
      </c>
      <c r="O934" s="6" t="s">
        <v>23</v>
      </c>
      <c r="P934" s="6" t="s">
        <v>23</v>
      </c>
      <c r="Q934" s="6" t="s">
        <v>23</v>
      </c>
      <c r="R934" s="6" t="s">
        <v>23</v>
      </c>
      <c r="S934" s="7" t="s">
        <v>23</v>
      </c>
      <c r="T934" s="7" t="s">
        <v>23</v>
      </c>
      <c r="U934" s="7" t="s">
        <v>23</v>
      </c>
      <c r="V934" s="7" t="s">
        <v>23</v>
      </c>
      <c r="W934" s="7" t="s">
        <v>23</v>
      </c>
      <c r="X934" s="3"/>
      <c r="Y934" s="6" t="s">
        <v>23</v>
      </c>
      <c r="Z934" s="7" t="s">
        <v>23</v>
      </c>
      <c r="AA934" s="7" t="s">
        <v>23</v>
      </c>
      <c r="AC934" s="7" t="s">
        <v>23</v>
      </c>
      <c r="AD934" s="7" t="s">
        <v>23</v>
      </c>
      <c r="AE934" s="7" t="s">
        <v>23</v>
      </c>
    </row>
    <row r="935" spans="7:31" x14ac:dyDescent="0.25">
      <c r="G935" s="16" t="s">
        <v>23</v>
      </c>
      <c r="H935" s="16" t="s">
        <v>23</v>
      </c>
      <c r="I935" s="8" t="s">
        <v>24</v>
      </c>
      <c r="J935" s="5" t="s">
        <v>23</v>
      </c>
      <c r="L935" s="5" t="s">
        <v>23</v>
      </c>
      <c r="M935" s="5" t="s">
        <v>23</v>
      </c>
      <c r="N935" s="18" t="s">
        <v>23</v>
      </c>
      <c r="O935" s="6" t="s">
        <v>23</v>
      </c>
      <c r="P935" s="6" t="s">
        <v>23</v>
      </c>
      <c r="Q935" s="6" t="s">
        <v>23</v>
      </c>
      <c r="R935" s="6" t="s">
        <v>23</v>
      </c>
      <c r="S935" s="7" t="s">
        <v>23</v>
      </c>
      <c r="T935" s="7" t="s">
        <v>23</v>
      </c>
      <c r="U935" s="7" t="s">
        <v>23</v>
      </c>
      <c r="V935" s="7" t="s">
        <v>23</v>
      </c>
      <c r="W935" s="7" t="s">
        <v>23</v>
      </c>
      <c r="X935" s="3"/>
      <c r="Y935" s="6" t="s">
        <v>23</v>
      </c>
      <c r="Z935" s="7" t="s">
        <v>23</v>
      </c>
      <c r="AA935" s="7" t="s">
        <v>23</v>
      </c>
      <c r="AC935" s="7" t="s">
        <v>23</v>
      </c>
      <c r="AD935" s="7" t="s">
        <v>23</v>
      </c>
      <c r="AE935" s="7" t="s">
        <v>23</v>
      </c>
    </row>
    <row r="936" spans="7:31" x14ac:dyDescent="0.25">
      <c r="G936" s="16" t="s">
        <v>23</v>
      </c>
      <c r="H936" s="16" t="s">
        <v>23</v>
      </c>
      <c r="I936" s="8" t="s">
        <v>24</v>
      </c>
      <c r="J936" s="5" t="s">
        <v>23</v>
      </c>
      <c r="L936" s="5" t="s">
        <v>23</v>
      </c>
      <c r="M936" s="5" t="s">
        <v>23</v>
      </c>
      <c r="N936" s="18" t="s">
        <v>23</v>
      </c>
      <c r="O936" s="6" t="s">
        <v>23</v>
      </c>
      <c r="P936" s="6" t="s">
        <v>23</v>
      </c>
      <c r="Q936" s="6" t="s">
        <v>23</v>
      </c>
      <c r="R936" s="6" t="s">
        <v>23</v>
      </c>
      <c r="S936" s="7" t="s">
        <v>23</v>
      </c>
      <c r="T936" s="7" t="s">
        <v>23</v>
      </c>
      <c r="U936" s="7" t="s">
        <v>23</v>
      </c>
      <c r="V936" s="7" t="s">
        <v>23</v>
      </c>
      <c r="W936" s="7" t="s">
        <v>23</v>
      </c>
      <c r="X936" s="3"/>
      <c r="Y936" s="6" t="s">
        <v>23</v>
      </c>
      <c r="Z936" s="7" t="s">
        <v>23</v>
      </c>
      <c r="AA936" s="7" t="s">
        <v>23</v>
      </c>
      <c r="AC936" s="7" t="s">
        <v>23</v>
      </c>
      <c r="AD936" s="7" t="s">
        <v>23</v>
      </c>
      <c r="AE936" s="7" t="s">
        <v>23</v>
      </c>
    </row>
    <row r="937" spans="7:31" x14ac:dyDescent="0.25">
      <c r="G937" s="16" t="s">
        <v>23</v>
      </c>
      <c r="H937" s="16" t="s">
        <v>23</v>
      </c>
      <c r="I937" s="8" t="s">
        <v>24</v>
      </c>
      <c r="J937" s="5" t="s">
        <v>23</v>
      </c>
      <c r="L937" s="5" t="s">
        <v>23</v>
      </c>
      <c r="M937" s="5" t="s">
        <v>23</v>
      </c>
      <c r="N937" s="18" t="s">
        <v>23</v>
      </c>
      <c r="O937" s="6" t="s">
        <v>23</v>
      </c>
      <c r="P937" s="6" t="s">
        <v>23</v>
      </c>
      <c r="Q937" s="6" t="s">
        <v>23</v>
      </c>
      <c r="R937" s="6" t="s">
        <v>23</v>
      </c>
      <c r="S937" s="7" t="s">
        <v>23</v>
      </c>
      <c r="T937" s="7" t="s">
        <v>23</v>
      </c>
      <c r="U937" s="7" t="s">
        <v>23</v>
      </c>
      <c r="V937" s="7" t="s">
        <v>23</v>
      </c>
      <c r="W937" s="7" t="s">
        <v>23</v>
      </c>
      <c r="X937" s="3"/>
      <c r="Y937" s="6" t="s">
        <v>23</v>
      </c>
      <c r="Z937" s="7" t="s">
        <v>23</v>
      </c>
      <c r="AA937" s="7" t="s">
        <v>23</v>
      </c>
      <c r="AC937" s="7" t="s">
        <v>23</v>
      </c>
      <c r="AD937" s="7" t="s">
        <v>23</v>
      </c>
      <c r="AE937" s="7" t="s">
        <v>23</v>
      </c>
    </row>
    <row r="938" spans="7:31" x14ac:dyDescent="0.25">
      <c r="G938" s="16" t="s">
        <v>23</v>
      </c>
      <c r="H938" s="16" t="s">
        <v>23</v>
      </c>
      <c r="I938" s="8" t="s">
        <v>24</v>
      </c>
      <c r="J938" s="5" t="s">
        <v>23</v>
      </c>
      <c r="L938" s="5" t="s">
        <v>23</v>
      </c>
      <c r="M938" s="5" t="s">
        <v>23</v>
      </c>
      <c r="N938" s="18" t="s">
        <v>23</v>
      </c>
      <c r="O938" s="6" t="s">
        <v>23</v>
      </c>
      <c r="P938" s="6" t="s">
        <v>23</v>
      </c>
      <c r="Q938" s="6" t="s">
        <v>23</v>
      </c>
      <c r="R938" s="6" t="s">
        <v>23</v>
      </c>
      <c r="S938" s="7" t="s">
        <v>23</v>
      </c>
      <c r="T938" s="7" t="s">
        <v>23</v>
      </c>
      <c r="U938" s="7" t="s">
        <v>23</v>
      </c>
      <c r="V938" s="7" t="s">
        <v>23</v>
      </c>
      <c r="W938" s="7" t="s">
        <v>23</v>
      </c>
      <c r="X938" s="3"/>
      <c r="Y938" s="6" t="s">
        <v>23</v>
      </c>
      <c r="Z938" s="7" t="s">
        <v>23</v>
      </c>
      <c r="AA938" s="7" t="s">
        <v>23</v>
      </c>
      <c r="AC938" s="7" t="s">
        <v>23</v>
      </c>
      <c r="AD938" s="7" t="s">
        <v>23</v>
      </c>
      <c r="AE938" s="7" t="s">
        <v>23</v>
      </c>
    </row>
    <row r="939" spans="7:31" x14ac:dyDescent="0.25">
      <c r="G939" s="16" t="s">
        <v>23</v>
      </c>
      <c r="H939" s="16" t="s">
        <v>23</v>
      </c>
      <c r="I939" s="8" t="s">
        <v>24</v>
      </c>
      <c r="J939" s="5" t="s">
        <v>23</v>
      </c>
      <c r="L939" s="5" t="s">
        <v>23</v>
      </c>
      <c r="M939" s="5" t="s">
        <v>23</v>
      </c>
      <c r="N939" s="18" t="s">
        <v>23</v>
      </c>
      <c r="O939" s="6" t="s">
        <v>23</v>
      </c>
      <c r="P939" s="6" t="s">
        <v>23</v>
      </c>
      <c r="Q939" s="6" t="s">
        <v>23</v>
      </c>
      <c r="R939" s="6" t="s">
        <v>23</v>
      </c>
      <c r="S939" s="7" t="s">
        <v>23</v>
      </c>
      <c r="T939" s="7" t="s">
        <v>23</v>
      </c>
      <c r="U939" s="7" t="s">
        <v>23</v>
      </c>
      <c r="V939" s="7" t="s">
        <v>23</v>
      </c>
      <c r="W939" s="7" t="s">
        <v>23</v>
      </c>
      <c r="X939" s="3"/>
      <c r="Y939" s="6" t="s">
        <v>23</v>
      </c>
      <c r="Z939" s="7" t="s">
        <v>23</v>
      </c>
      <c r="AA939" s="7" t="s">
        <v>23</v>
      </c>
      <c r="AC939" s="7" t="s">
        <v>23</v>
      </c>
      <c r="AD939" s="7" t="s">
        <v>23</v>
      </c>
      <c r="AE939" s="7" t="s">
        <v>23</v>
      </c>
    </row>
    <row r="940" spans="7:31" x14ac:dyDescent="0.25">
      <c r="G940" s="16" t="s">
        <v>23</v>
      </c>
      <c r="H940" s="16" t="s">
        <v>23</v>
      </c>
      <c r="I940" s="8" t="s">
        <v>24</v>
      </c>
      <c r="J940" s="5" t="s">
        <v>23</v>
      </c>
      <c r="L940" s="5" t="s">
        <v>23</v>
      </c>
      <c r="M940" s="5" t="s">
        <v>23</v>
      </c>
      <c r="N940" s="18" t="s">
        <v>23</v>
      </c>
      <c r="O940" s="6" t="s">
        <v>23</v>
      </c>
      <c r="P940" s="6" t="s">
        <v>23</v>
      </c>
      <c r="Q940" s="6" t="s">
        <v>23</v>
      </c>
      <c r="R940" s="6" t="s">
        <v>23</v>
      </c>
      <c r="S940" s="7" t="s">
        <v>23</v>
      </c>
      <c r="T940" s="7" t="s">
        <v>23</v>
      </c>
      <c r="U940" s="7" t="s">
        <v>23</v>
      </c>
      <c r="V940" s="7" t="s">
        <v>23</v>
      </c>
      <c r="W940" s="7" t="s">
        <v>23</v>
      </c>
      <c r="X940" s="3"/>
      <c r="Y940" s="6" t="s">
        <v>23</v>
      </c>
      <c r="Z940" s="7" t="s">
        <v>23</v>
      </c>
      <c r="AA940" s="7" t="s">
        <v>23</v>
      </c>
      <c r="AC940" s="7" t="s">
        <v>23</v>
      </c>
      <c r="AD940" s="7" t="s">
        <v>23</v>
      </c>
      <c r="AE940" s="7" t="s">
        <v>23</v>
      </c>
    </row>
    <row r="941" spans="7:31" x14ac:dyDescent="0.25">
      <c r="G941" s="16" t="s">
        <v>23</v>
      </c>
      <c r="H941" s="16" t="s">
        <v>23</v>
      </c>
      <c r="I941" s="8" t="s">
        <v>24</v>
      </c>
      <c r="J941" s="5" t="s">
        <v>23</v>
      </c>
      <c r="L941" s="5" t="s">
        <v>23</v>
      </c>
      <c r="M941" s="5" t="s">
        <v>23</v>
      </c>
      <c r="N941" s="18" t="s">
        <v>23</v>
      </c>
      <c r="O941" s="6" t="s">
        <v>23</v>
      </c>
      <c r="P941" s="6" t="s">
        <v>23</v>
      </c>
      <c r="Q941" s="6" t="s">
        <v>23</v>
      </c>
      <c r="R941" s="6" t="s">
        <v>23</v>
      </c>
      <c r="S941" s="7" t="s">
        <v>23</v>
      </c>
      <c r="T941" s="7" t="s">
        <v>23</v>
      </c>
      <c r="U941" s="7" t="s">
        <v>23</v>
      </c>
      <c r="V941" s="7" t="s">
        <v>23</v>
      </c>
      <c r="W941" s="7" t="s">
        <v>23</v>
      </c>
      <c r="X941" s="3"/>
      <c r="Y941" s="6" t="s">
        <v>23</v>
      </c>
      <c r="Z941" s="7" t="s">
        <v>23</v>
      </c>
      <c r="AA941" s="7" t="s">
        <v>23</v>
      </c>
      <c r="AC941" s="7" t="s">
        <v>23</v>
      </c>
      <c r="AD941" s="7" t="s">
        <v>23</v>
      </c>
      <c r="AE941" s="7" t="s">
        <v>23</v>
      </c>
    </row>
    <row r="942" spans="7:31" x14ac:dyDescent="0.25">
      <c r="G942" s="16" t="s">
        <v>23</v>
      </c>
      <c r="H942" s="16" t="s">
        <v>23</v>
      </c>
      <c r="I942" s="8" t="s">
        <v>24</v>
      </c>
      <c r="J942" s="5" t="s">
        <v>23</v>
      </c>
      <c r="L942" s="5" t="s">
        <v>23</v>
      </c>
      <c r="M942" s="5" t="s">
        <v>23</v>
      </c>
      <c r="N942" s="18" t="s">
        <v>23</v>
      </c>
      <c r="O942" s="6" t="s">
        <v>23</v>
      </c>
      <c r="P942" s="6" t="s">
        <v>23</v>
      </c>
      <c r="Q942" s="6" t="s">
        <v>23</v>
      </c>
      <c r="R942" s="6" t="s">
        <v>23</v>
      </c>
      <c r="S942" s="7" t="s">
        <v>23</v>
      </c>
      <c r="T942" s="7" t="s">
        <v>23</v>
      </c>
      <c r="U942" s="7" t="s">
        <v>23</v>
      </c>
      <c r="V942" s="7" t="s">
        <v>23</v>
      </c>
      <c r="W942" s="7" t="s">
        <v>23</v>
      </c>
      <c r="X942" s="3"/>
      <c r="Y942" s="6" t="s">
        <v>23</v>
      </c>
      <c r="Z942" s="7" t="s">
        <v>23</v>
      </c>
      <c r="AA942" s="7" t="s">
        <v>23</v>
      </c>
      <c r="AC942" s="7" t="s">
        <v>23</v>
      </c>
      <c r="AD942" s="7" t="s">
        <v>23</v>
      </c>
      <c r="AE942" s="7" t="s">
        <v>23</v>
      </c>
    </row>
    <row r="943" spans="7:31" x14ac:dyDescent="0.25">
      <c r="G943" s="16" t="s">
        <v>23</v>
      </c>
      <c r="H943" s="16" t="s">
        <v>23</v>
      </c>
      <c r="I943" s="8" t="s">
        <v>24</v>
      </c>
      <c r="J943" s="5" t="s">
        <v>23</v>
      </c>
      <c r="L943" s="5" t="s">
        <v>23</v>
      </c>
      <c r="M943" s="5" t="s">
        <v>23</v>
      </c>
      <c r="N943" s="18" t="s">
        <v>23</v>
      </c>
      <c r="O943" s="6" t="s">
        <v>23</v>
      </c>
      <c r="P943" s="6" t="s">
        <v>23</v>
      </c>
      <c r="Q943" s="6" t="s">
        <v>23</v>
      </c>
      <c r="R943" s="6" t="s">
        <v>23</v>
      </c>
      <c r="S943" s="7" t="s">
        <v>23</v>
      </c>
      <c r="T943" s="7" t="s">
        <v>23</v>
      </c>
      <c r="U943" s="7" t="s">
        <v>23</v>
      </c>
      <c r="V943" s="7" t="s">
        <v>23</v>
      </c>
      <c r="W943" s="7" t="s">
        <v>23</v>
      </c>
      <c r="X943" s="3"/>
      <c r="Y943" s="6" t="s">
        <v>23</v>
      </c>
      <c r="Z943" s="7" t="s">
        <v>23</v>
      </c>
      <c r="AA943" s="7" t="s">
        <v>23</v>
      </c>
      <c r="AC943" s="7" t="s">
        <v>23</v>
      </c>
      <c r="AD943" s="7" t="s">
        <v>23</v>
      </c>
      <c r="AE943" s="7" t="s">
        <v>23</v>
      </c>
    </row>
    <row r="944" spans="7:31" x14ac:dyDescent="0.25">
      <c r="G944" s="16" t="s">
        <v>23</v>
      </c>
      <c r="H944" s="16" t="s">
        <v>23</v>
      </c>
      <c r="I944" s="8" t="s">
        <v>24</v>
      </c>
      <c r="J944" s="5" t="s">
        <v>23</v>
      </c>
      <c r="L944" s="5" t="s">
        <v>23</v>
      </c>
      <c r="M944" s="5" t="s">
        <v>23</v>
      </c>
      <c r="N944" s="18" t="s">
        <v>23</v>
      </c>
      <c r="O944" s="6" t="s">
        <v>23</v>
      </c>
      <c r="P944" s="6" t="s">
        <v>23</v>
      </c>
      <c r="Q944" s="6" t="s">
        <v>23</v>
      </c>
      <c r="R944" s="6" t="s">
        <v>23</v>
      </c>
      <c r="S944" s="7" t="s">
        <v>23</v>
      </c>
      <c r="T944" s="7" t="s">
        <v>23</v>
      </c>
      <c r="U944" s="7" t="s">
        <v>23</v>
      </c>
      <c r="V944" s="7" t="s">
        <v>23</v>
      </c>
      <c r="W944" s="7" t="s">
        <v>23</v>
      </c>
      <c r="X944" s="3"/>
      <c r="Y944" s="6" t="s">
        <v>23</v>
      </c>
      <c r="Z944" s="7" t="s">
        <v>23</v>
      </c>
      <c r="AA944" s="7" t="s">
        <v>23</v>
      </c>
      <c r="AC944" s="7" t="s">
        <v>23</v>
      </c>
      <c r="AD944" s="7" t="s">
        <v>23</v>
      </c>
      <c r="AE944" s="7" t="s">
        <v>23</v>
      </c>
    </row>
    <row r="945" spans="7:31" x14ac:dyDescent="0.25">
      <c r="G945" s="16" t="s">
        <v>23</v>
      </c>
      <c r="H945" s="16" t="s">
        <v>23</v>
      </c>
      <c r="I945" s="8" t="s">
        <v>24</v>
      </c>
      <c r="J945" s="5" t="s">
        <v>23</v>
      </c>
      <c r="L945" s="5" t="s">
        <v>23</v>
      </c>
      <c r="M945" s="5" t="s">
        <v>23</v>
      </c>
      <c r="N945" s="18" t="s">
        <v>23</v>
      </c>
      <c r="O945" s="6" t="s">
        <v>23</v>
      </c>
      <c r="P945" s="6" t="s">
        <v>23</v>
      </c>
      <c r="Q945" s="6" t="s">
        <v>23</v>
      </c>
      <c r="R945" s="6" t="s">
        <v>23</v>
      </c>
      <c r="S945" s="7" t="s">
        <v>23</v>
      </c>
      <c r="T945" s="7" t="s">
        <v>23</v>
      </c>
      <c r="U945" s="7" t="s">
        <v>23</v>
      </c>
      <c r="V945" s="7" t="s">
        <v>23</v>
      </c>
      <c r="W945" s="7" t="s">
        <v>23</v>
      </c>
      <c r="X945" s="3"/>
      <c r="Y945" s="6" t="s">
        <v>23</v>
      </c>
      <c r="Z945" s="7" t="s">
        <v>23</v>
      </c>
      <c r="AA945" s="7" t="s">
        <v>23</v>
      </c>
      <c r="AC945" s="7" t="s">
        <v>23</v>
      </c>
      <c r="AD945" s="7" t="s">
        <v>23</v>
      </c>
      <c r="AE945" s="7" t="s">
        <v>23</v>
      </c>
    </row>
    <row r="946" spans="7:31" x14ac:dyDescent="0.25">
      <c r="G946" s="16" t="s">
        <v>23</v>
      </c>
      <c r="H946" s="16" t="s">
        <v>23</v>
      </c>
      <c r="I946" s="8" t="s">
        <v>24</v>
      </c>
      <c r="J946" s="5" t="s">
        <v>23</v>
      </c>
      <c r="L946" s="5" t="s">
        <v>23</v>
      </c>
      <c r="M946" s="5" t="s">
        <v>23</v>
      </c>
      <c r="N946" s="18" t="s">
        <v>23</v>
      </c>
      <c r="O946" s="6" t="s">
        <v>23</v>
      </c>
      <c r="P946" s="6" t="s">
        <v>23</v>
      </c>
      <c r="Q946" s="6" t="s">
        <v>23</v>
      </c>
      <c r="R946" s="6" t="s">
        <v>23</v>
      </c>
      <c r="S946" s="7" t="s">
        <v>23</v>
      </c>
      <c r="T946" s="7" t="s">
        <v>23</v>
      </c>
      <c r="U946" s="7" t="s">
        <v>23</v>
      </c>
      <c r="V946" s="7" t="s">
        <v>23</v>
      </c>
      <c r="W946" s="7" t="s">
        <v>23</v>
      </c>
      <c r="X946" s="3"/>
      <c r="Y946" s="6" t="s">
        <v>23</v>
      </c>
      <c r="Z946" s="7" t="s">
        <v>23</v>
      </c>
      <c r="AA946" s="7" t="s">
        <v>23</v>
      </c>
      <c r="AC946" s="7" t="s">
        <v>23</v>
      </c>
      <c r="AD946" s="7" t="s">
        <v>23</v>
      </c>
      <c r="AE946" s="7" t="s">
        <v>23</v>
      </c>
    </row>
    <row r="947" spans="7:31" x14ac:dyDescent="0.25">
      <c r="G947" s="16" t="s">
        <v>23</v>
      </c>
      <c r="H947" s="16" t="s">
        <v>23</v>
      </c>
      <c r="I947" s="8" t="s">
        <v>24</v>
      </c>
      <c r="J947" s="5" t="s">
        <v>23</v>
      </c>
      <c r="L947" s="5" t="s">
        <v>23</v>
      </c>
      <c r="M947" s="5" t="s">
        <v>23</v>
      </c>
      <c r="N947" s="18" t="s">
        <v>23</v>
      </c>
      <c r="O947" s="6" t="s">
        <v>23</v>
      </c>
      <c r="P947" s="6" t="s">
        <v>23</v>
      </c>
      <c r="Q947" s="6" t="s">
        <v>23</v>
      </c>
      <c r="R947" s="6" t="s">
        <v>23</v>
      </c>
      <c r="S947" s="7" t="s">
        <v>23</v>
      </c>
      <c r="T947" s="7" t="s">
        <v>23</v>
      </c>
      <c r="U947" s="7" t="s">
        <v>23</v>
      </c>
      <c r="V947" s="7" t="s">
        <v>23</v>
      </c>
      <c r="W947" s="7" t="s">
        <v>23</v>
      </c>
      <c r="X947" s="3"/>
      <c r="Y947" s="6" t="s">
        <v>23</v>
      </c>
      <c r="Z947" s="7" t="s">
        <v>23</v>
      </c>
      <c r="AA947" s="7" t="s">
        <v>23</v>
      </c>
      <c r="AC947" s="7" t="s">
        <v>23</v>
      </c>
      <c r="AD947" s="7" t="s">
        <v>23</v>
      </c>
      <c r="AE947" s="7" t="s">
        <v>23</v>
      </c>
    </row>
    <row r="948" spans="7:31" x14ac:dyDescent="0.25">
      <c r="G948" s="16" t="s">
        <v>23</v>
      </c>
      <c r="H948" s="16" t="s">
        <v>23</v>
      </c>
      <c r="I948" s="8" t="s">
        <v>24</v>
      </c>
      <c r="J948" s="5" t="s">
        <v>23</v>
      </c>
      <c r="L948" s="5" t="s">
        <v>23</v>
      </c>
      <c r="M948" s="5" t="s">
        <v>23</v>
      </c>
      <c r="N948" s="18" t="s">
        <v>23</v>
      </c>
      <c r="O948" s="6" t="s">
        <v>23</v>
      </c>
      <c r="P948" s="6" t="s">
        <v>23</v>
      </c>
      <c r="Q948" s="6" t="s">
        <v>23</v>
      </c>
      <c r="R948" s="6" t="s">
        <v>23</v>
      </c>
      <c r="S948" s="7" t="s">
        <v>23</v>
      </c>
      <c r="T948" s="7" t="s">
        <v>23</v>
      </c>
      <c r="U948" s="7" t="s">
        <v>23</v>
      </c>
      <c r="V948" s="7" t="s">
        <v>23</v>
      </c>
      <c r="W948" s="7" t="s">
        <v>23</v>
      </c>
      <c r="X948" s="3"/>
      <c r="Y948" s="6" t="s">
        <v>23</v>
      </c>
      <c r="Z948" s="7" t="s">
        <v>23</v>
      </c>
      <c r="AA948" s="7" t="s">
        <v>23</v>
      </c>
      <c r="AC948" s="7" t="s">
        <v>23</v>
      </c>
      <c r="AD948" s="7" t="s">
        <v>23</v>
      </c>
      <c r="AE948" s="7" t="s">
        <v>23</v>
      </c>
    </row>
    <row r="949" spans="7:31" x14ac:dyDescent="0.25">
      <c r="G949" s="16" t="s">
        <v>23</v>
      </c>
      <c r="H949" s="16" t="s">
        <v>23</v>
      </c>
      <c r="I949" s="8" t="s">
        <v>24</v>
      </c>
      <c r="J949" s="5" t="s">
        <v>23</v>
      </c>
      <c r="L949" s="5" t="s">
        <v>23</v>
      </c>
      <c r="M949" s="5" t="s">
        <v>23</v>
      </c>
      <c r="N949" s="18" t="s">
        <v>23</v>
      </c>
      <c r="O949" s="6" t="s">
        <v>23</v>
      </c>
      <c r="P949" s="6" t="s">
        <v>23</v>
      </c>
      <c r="Q949" s="6" t="s">
        <v>23</v>
      </c>
      <c r="R949" s="6" t="s">
        <v>23</v>
      </c>
      <c r="S949" s="7" t="s">
        <v>23</v>
      </c>
      <c r="T949" s="7" t="s">
        <v>23</v>
      </c>
      <c r="U949" s="7" t="s">
        <v>23</v>
      </c>
      <c r="V949" s="7" t="s">
        <v>23</v>
      </c>
      <c r="W949" s="7" t="s">
        <v>23</v>
      </c>
      <c r="X949" s="3"/>
      <c r="Y949" s="6" t="s">
        <v>23</v>
      </c>
      <c r="Z949" s="7" t="s">
        <v>23</v>
      </c>
      <c r="AA949" s="7" t="s">
        <v>23</v>
      </c>
      <c r="AC949" s="7" t="s">
        <v>23</v>
      </c>
      <c r="AD949" s="7" t="s">
        <v>23</v>
      </c>
      <c r="AE949" s="7" t="s">
        <v>23</v>
      </c>
    </row>
    <row r="950" spans="7:31" x14ac:dyDescent="0.25">
      <c r="G950" s="16" t="s">
        <v>23</v>
      </c>
      <c r="H950" s="16" t="s">
        <v>23</v>
      </c>
      <c r="I950" s="8" t="s">
        <v>24</v>
      </c>
      <c r="J950" s="5" t="s">
        <v>23</v>
      </c>
      <c r="L950" s="5" t="s">
        <v>23</v>
      </c>
      <c r="M950" s="5" t="s">
        <v>23</v>
      </c>
      <c r="N950" s="18" t="s">
        <v>23</v>
      </c>
      <c r="O950" s="6" t="s">
        <v>23</v>
      </c>
      <c r="P950" s="6" t="s">
        <v>23</v>
      </c>
      <c r="Q950" s="6" t="s">
        <v>23</v>
      </c>
      <c r="R950" s="6" t="s">
        <v>23</v>
      </c>
      <c r="S950" s="7" t="s">
        <v>23</v>
      </c>
      <c r="T950" s="7" t="s">
        <v>23</v>
      </c>
      <c r="U950" s="7" t="s">
        <v>23</v>
      </c>
      <c r="V950" s="7" t="s">
        <v>23</v>
      </c>
      <c r="W950" s="7" t="s">
        <v>23</v>
      </c>
      <c r="X950" s="3"/>
      <c r="Y950" s="6" t="s">
        <v>23</v>
      </c>
      <c r="Z950" s="7" t="s">
        <v>23</v>
      </c>
      <c r="AA950" s="7" t="s">
        <v>23</v>
      </c>
      <c r="AC950" s="7" t="s">
        <v>23</v>
      </c>
      <c r="AD950" s="7" t="s">
        <v>23</v>
      </c>
      <c r="AE950" s="7" t="s">
        <v>23</v>
      </c>
    </row>
    <row r="951" spans="7:31" x14ac:dyDescent="0.25">
      <c r="G951" s="16" t="s">
        <v>23</v>
      </c>
      <c r="H951" s="16" t="s">
        <v>23</v>
      </c>
      <c r="I951" s="8" t="s">
        <v>24</v>
      </c>
      <c r="J951" s="5" t="s">
        <v>23</v>
      </c>
      <c r="L951" s="5" t="s">
        <v>23</v>
      </c>
      <c r="M951" s="5" t="s">
        <v>23</v>
      </c>
      <c r="N951" s="18" t="s">
        <v>23</v>
      </c>
      <c r="O951" s="6" t="s">
        <v>23</v>
      </c>
      <c r="P951" s="6" t="s">
        <v>23</v>
      </c>
      <c r="Q951" s="6" t="s">
        <v>23</v>
      </c>
      <c r="R951" s="6" t="s">
        <v>23</v>
      </c>
      <c r="S951" s="7" t="s">
        <v>23</v>
      </c>
      <c r="T951" s="7" t="s">
        <v>23</v>
      </c>
      <c r="U951" s="7" t="s">
        <v>23</v>
      </c>
      <c r="V951" s="7" t="s">
        <v>23</v>
      </c>
      <c r="W951" s="7" t="s">
        <v>23</v>
      </c>
      <c r="X951" s="3"/>
      <c r="Y951" s="6" t="s">
        <v>23</v>
      </c>
      <c r="Z951" s="7" t="s">
        <v>23</v>
      </c>
      <c r="AA951" s="7" t="s">
        <v>23</v>
      </c>
      <c r="AC951" s="7" t="s">
        <v>23</v>
      </c>
      <c r="AD951" s="7" t="s">
        <v>23</v>
      </c>
      <c r="AE951" s="7" t="s">
        <v>23</v>
      </c>
    </row>
    <row r="952" spans="7:31" x14ac:dyDescent="0.25">
      <c r="G952" s="16" t="s">
        <v>23</v>
      </c>
      <c r="H952" s="16" t="s">
        <v>23</v>
      </c>
      <c r="I952" s="8" t="s">
        <v>24</v>
      </c>
      <c r="J952" s="5" t="s">
        <v>23</v>
      </c>
      <c r="L952" s="5" t="s">
        <v>23</v>
      </c>
      <c r="M952" s="5" t="s">
        <v>23</v>
      </c>
      <c r="N952" s="18" t="s">
        <v>23</v>
      </c>
      <c r="O952" s="6" t="s">
        <v>23</v>
      </c>
      <c r="P952" s="6" t="s">
        <v>23</v>
      </c>
      <c r="Q952" s="6" t="s">
        <v>23</v>
      </c>
      <c r="R952" s="6" t="s">
        <v>23</v>
      </c>
      <c r="S952" s="7" t="s">
        <v>23</v>
      </c>
      <c r="T952" s="7" t="s">
        <v>23</v>
      </c>
      <c r="U952" s="7" t="s">
        <v>23</v>
      </c>
      <c r="V952" s="7" t="s">
        <v>23</v>
      </c>
      <c r="W952" s="7" t="s">
        <v>23</v>
      </c>
      <c r="X952" s="3"/>
      <c r="Y952" s="6" t="s">
        <v>23</v>
      </c>
      <c r="Z952" s="7" t="s">
        <v>23</v>
      </c>
      <c r="AA952" s="7" t="s">
        <v>23</v>
      </c>
      <c r="AC952" s="7" t="s">
        <v>23</v>
      </c>
      <c r="AD952" s="7" t="s">
        <v>23</v>
      </c>
      <c r="AE952" s="7" t="s">
        <v>23</v>
      </c>
    </row>
    <row r="953" spans="7:31" x14ac:dyDescent="0.25">
      <c r="G953" s="16" t="s">
        <v>23</v>
      </c>
      <c r="H953" s="16" t="s">
        <v>23</v>
      </c>
      <c r="I953" s="8" t="s">
        <v>24</v>
      </c>
      <c r="J953" s="5" t="s">
        <v>23</v>
      </c>
      <c r="L953" s="5" t="s">
        <v>23</v>
      </c>
      <c r="M953" s="5" t="s">
        <v>23</v>
      </c>
      <c r="N953" s="18" t="s">
        <v>23</v>
      </c>
      <c r="O953" s="6" t="s">
        <v>23</v>
      </c>
      <c r="P953" s="6" t="s">
        <v>23</v>
      </c>
      <c r="Q953" s="6" t="s">
        <v>23</v>
      </c>
      <c r="R953" s="6" t="s">
        <v>23</v>
      </c>
      <c r="S953" s="7" t="s">
        <v>23</v>
      </c>
      <c r="T953" s="7" t="s">
        <v>23</v>
      </c>
      <c r="U953" s="7" t="s">
        <v>23</v>
      </c>
      <c r="V953" s="7" t="s">
        <v>23</v>
      </c>
      <c r="W953" s="7" t="s">
        <v>23</v>
      </c>
      <c r="X953" s="3"/>
      <c r="Y953" s="6" t="s">
        <v>23</v>
      </c>
      <c r="Z953" s="7" t="s">
        <v>23</v>
      </c>
      <c r="AA953" s="7" t="s">
        <v>23</v>
      </c>
      <c r="AC953" s="7" t="s">
        <v>23</v>
      </c>
      <c r="AD953" s="7" t="s">
        <v>23</v>
      </c>
      <c r="AE953" s="7" t="s">
        <v>23</v>
      </c>
    </row>
    <row r="954" spans="7:31" x14ac:dyDescent="0.25">
      <c r="G954" s="16" t="s">
        <v>23</v>
      </c>
      <c r="H954" s="16" t="s">
        <v>23</v>
      </c>
      <c r="I954" s="8" t="s">
        <v>24</v>
      </c>
      <c r="J954" s="5" t="s">
        <v>23</v>
      </c>
      <c r="L954" s="5" t="s">
        <v>23</v>
      </c>
      <c r="M954" s="5" t="s">
        <v>23</v>
      </c>
      <c r="N954" s="18" t="s">
        <v>23</v>
      </c>
      <c r="O954" s="6" t="s">
        <v>23</v>
      </c>
      <c r="P954" s="6" t="s">
        <v>23</v>
      </c>
      <c r="Q954" s="6" t="s">
        <v>23</v>
      </c>
      <c r="R954" s="6" t="s">
        <v>23</v>
      </c>
      <c r="S954" s="7" t="s">
        <v>23</v>
      </c>
      <c r="T954" s="7" t="s">
        <v>23</v>
      </c>
      <c r="U954" s="7" t="s">
        <v>23</v>
      </c>
      <c r="V954" s="7" t="s">
        <v>23</v>
      </c>
      <c r="W954" s="7" t="s">
        <v>23</v>
      </c>
      <c r="X954" s="3"/>
      <c r="Y954" s="6" t="s">
        <v>23</v>
      </c>
      <c r="Z954" s="7" t="s">
        <v>23</v>
      </c>
      <c r="AA954" s="7" t="s">
        <v>23</v>
      </c>
      <c r="AC954" s="7" t="s">
        <v>23</v>
      </c>
      <c r="AD954" s="7" t="s">
        <v>23</v>
      </c>
      <c r="AE954" s="7" t="s">
        <v>23</v>
      </c>
    </row>
    <row r="955" spans="7:31" x14ac:dyDescent="0.25">
      <c r="G955" s="16" t="s">
        <v>23</v>
      </c>
      <c r="H955" s="16" t="s">
        <v>23</v>
      </c>
      <c r="I955" s="8" t="s">
        <v>24</v>
      </c>
      <c r="J955" s="5" t="s">
        <v>23</v>
      </c>
      <c r="L955" s="5" t="s">
        <v>23</v>
      </c>
      <c r="M955" s="5" t="s">
        <v>23</v>
      </c>
      <c r="N955" s="18" t="s">
        <v>23</v>
      </c>
      <c r="O955" s="6" t="s">
        <v>23</v>
      </c>
      <c r="P955" s="6" t="s">
        <v>23</v>
      </c>
      <c r="Q955" s="6" t="s">
        <v>23</v>
      </c>
      <c r="R955" s="6" t="s">
        <v>23</v>
      </c>
      <c r="S955" s="7" t="s">
        <v>23</v>
      </c>
      <c r="T955" s="7" t="s">
        <v>23</v>
      </c>
      <c r="U955" s="7" t="s">
        <v>23</v>
      </c>
      <c r="V955" s="7" t="s">
        <v>23</v>
      </c>
      <c r="W955" s="7" t="s">
        <v>23</v>
      </c>
      <c r="X955" s="3"/>
      <c r="Y955" s="6" t="s">
        <v>23</v>
      </c>
      <c r="Z955" s="7" t="s">
        <v>23</v>
      </c>
      <c r="AA955" s="7" t="s">
        <v>23</v>
      </c>
      <c r="AC955" s="7" t="s">
        <v>23</v>
      </c>
      <c r="AD955" s="7" t="s">
        <v>23</v>
      </c>
      <c r="AE955" s="7" t="s">
        <v>23</v>
      </c>
    </row>
    <row r="956" spans="7:31" x14ac:dyDescent="0.25">
      <c r="G956" s="16" t="s">
        <v>23</v>
      </c>
      <c r="H956" s="16" t="s">
        <v>23</v>
      </c>
      <c r="I956" s="8" t="s">
        <v>24</v>
      </c>
      <c r="J956" s="5" t="s">
        <v>23</v>
      </c>
      <c r="L956" s="5" t="s">
        <v>23</v>
      </c>
      <c r="M956" s="5" t="s">
        <v>23</v>
      </c>
      <c r="N956" s="18" t="s">
        <v>23</v>
      </c>
      <c r="O956" s="6" t="s">
        <v>23</v>
      </c>
      <c r="P956" s="6" t="s">
        <v>23</v>
      </c>
      <c r="Q956" s="6" t="s">
        <v>23</v>
      </c>
      <c r="R956" s="6" t="s">
        <v>23</v>
      </c>
      <c r="S956" s="7" t="s">
        <v>23</v>
      </c>
      <c r="T956" s="7" t="s">
        <v>23</v>
      </c>
      <c r="U956" s="7" t="s">
        <v>23</v>
      </c>
      <c r="V956" s="7" t="s">
        <v>23</v>
      </c>
      <c r="W956" s="7" t="s">
        <v>23</v>
      </c>
      <c r="X956" s="3"/>
      <c r="Y956" s="6" t="s">
        <v>23</v>
      </c>
      <c r="Z956" s="7" t="s">
        <v>23</v>
      </c>
      <c r="AA956" s="7" t="s">
        <v>23</v>
      </c>
      <c r="AC956" s="7" t="s">
        <v>23</v>
      </c>
      <c r="AD956" s="7" t="s">
        <v>23</v>
      </c>
      <c r="AE956" s="7" t="s">
        <v>23</v>
      </c>
    </row>
    <row r="957" spans="7:31" x14ac:dyDescent="0.25">
      <c r="G957" s="16" t="s">
        <v>23</v>
      </c>
      <c r="H957" s="16" t="s">
        <v>23</v>
      </c>
      <c r="I957" s="8" t="s">
        <v>24</v>
      </c>
      <c r="J957" s="5" t="s">
        <v>23</v>
      </c>
      <c r="L957" s="5" t="s">
        <v>23</v>
      </c>
      <c r="M957" s="5" t="s">
        <v>23</v>
      </c>
      <c r="N957" s="18" t="s">
        <v>23</v>
      </c>
      <c r="O957" s="6" t="s">
        <v>23</v>
      </c>
      <c r="P957" s="6" t="s">
        <v>23</v>
      </c>
      <c r="Q957" s="6" t="s">
        <v>23</v>
      </c>
      <c r="R957" s="6" t="s">
        <v>23</v>
      </c>
      <c r="S957" s="7" t="s">
        <v>23</v>
      </c>
      <c r="T957" s="7" t="s">
        <v>23</v>
      </c>
      <c r="U957" s="7" t="s">
        <v>23</v>
      </c>
      <c r="V957" s="7" t="s">
        <v>23</v>
      </c>
      <c r="W957" s="7" t="s">
        <v>23</v>
      </c>
      <c r="X957" s="3"/>
      <c r="Y957" s="6" t="s">
        <v>23</v>
      </c>
      <c r="Z957" s="7" t="s">
        <v>23</v>
      </c>
      <c r="AA957" s="7" t="s">
        <v>23</v>
      </c>
      <c r="AC957" s="7" t="s">
        <v>23</v>
      </c>
      <c r="AD957" s="7" t="s">
        <v>23</v>
      </c>
      <c r="AE957" s="7" t="s">
        <v>23</v>
      </c>
    </row>
    <row r="958" spans="7:31" x14ac:dyDescent="0.25">
      <c r="G958" s="16" t="s">
        <v>23</v>
      </c>
      <c r="H958" s="16" t="s">
        <v>23</v>
      </c>
      <c r="I958" s="8" t="s">
        <v>24</v>
      </c>
      <c r="J958" s="5" t="s">
        <v>23</v>
      </c>
      <c r="L958" s="5" t="s">
        <v>23</v>
      </c>
      <c r="M958" s="5" t="s">
        <v>23</v>
      </c>
      <c r="N958" s="18" t="s">
        <v>23</v>
      </c>
      <c r="O958" s="6" t="s">
        <v>23</v>
      </c>
      <c r="P958" s="6" t="s">
        <v>23</v>
      </c>
      <c r="Q958" s="6" t="s">
        <v>23</v>
      </c>
      <c r="R958" s="6" t="s">
        <v>23</v>
      </c>
      <c r="S958" s="7" t="s">
        <v>23</v>
      </c>
      <c r="T958" s="7" t="s">
        <v>23</v>
      </c>
      <c r="U958" s="7" t="s">
        <v>23</v>
      </c>
      <c r="V958" s="7" t="s">
        <v>23</v>
      </c>
      <c r="W958" s="7" t="s">
        <v>23</v>
      </c>
      <c r="X958" s="3"/>
      <c r="Y958" s="6" t="s">
        <v>23</v>
      </c>
      <c r="Z958" s="7" t="s">
        <v>23</v>
      </c>
      <c r="AA958" s="7" t="s">
        <v>23</v>
      </c>
      <c r="AC958" s="7" t="s">
        <v>23</v>
      </c>
      <c r="AD958" s="7" t="s">
        <v>23</v>
      </c>
      <c r="AE958" s="7" t="s">
        <v>23</v>
      </c>
    </row>
    <row r="959" spans="7:31" x14ac:dyDescent="0.25">
      <c r="G959" s="16" t="s">
        <v>23</v>
      </c>
      <c r="H959" s="16" t="s">
        <v>23</v>
      </c>
      <c r="I959" s="8" t="s">
        <v>24</v>
      </c>
      <c r="J959" s="5" t="s">
        <v>23</v>
      </c>
      <c r="L959" s="5" t="s">
        <v>23</v>
      </c>
      <c r="M959" s="5" t="s">
        <v>23</v>
      </c>
      <c r="N959" s="18" t="s">
        <v>23</v>
      </c>
      <c r="O959" s="6" t="s">
        <v>23</v>
      </c>
      <c r="P959" s="6" t="s">
        <v>23</v>
      </c>
      <c r="Q959" s="6" t="s">
        <v>23</v>
      </c>
      <c r="R959" s="6" t="s">
        <v>23</v>
      </c>
      <c r="S959" s="7" t="s">
        <v>23</v>
      </c>
      <c r="T959" s="7" t="s">
        <v>23</v>
      </c>
      <c r="U959" s="7" t="s">
        <v>23</v>
      </c>
      <c r="V959" s="7" t="s">
        <v>23</v>
      </c>
      <c r="W959" s="7" t="s">
        <v>23</v>
      </c>
      <c r="X959" s="3"/>
      <c r="Y959" s="6" t="s">
        <v>23</v>
      </c>
      <c r="Z959" s="7" t="s">
        <v>23</v>
      </c>
      <c r="AA959" s="7" t="s">
        <v>23</v>
      </c>
      <c r="AC959" s="7" t="s">
        <v>23</v>
      </c>
      <c r="AD959" s="7" t="s">
        <v>23</v>
      </c>
      <c r="AE959" s="7" t="s">
        <v>23</v>
      </c>
    </row>
    <row r="960" spans="7:31" x14ac:dyDescent="0.25">
      <c r="G960" s="16" t="s">
        <v>23</v>
      </c>
      <c r="H960" s="16" t="s">
        <v>23</v>
      </c>
      <c r="I960" s="8" t="s">
        <v>24</v>
      </c>
      <c r="J960" s="5" t="s">
        <v>23</v>
      </c>
      <c r="L960" s="5" t="s">
        <v>23</v>
      </c>
      <c r="M960" s="5" t="s">
        <v>23</v>
      </c>
      <c r="N960" s="18" t="s">
        <v>23</v>
      </c>
      <c r="O960" s="6" t="s">
        <v>23</v>
      </c>
      <c r="P960" s="6" t="s">
        <v>23</v>
      </c>
      <c r="Q960" s="6" t="s">
        <v>23</v>
      </c>
      <c r="R960" s="6" t="s">
        <v>23</v>
      </c>
      <c r="S960" s="7" t="s">
        <v>23</v>
      </c>
      <c r="T960" s="7" t="s">
        <v>23</v>
      </c>
      <c r="U960" s="7" t="s">
        <v>23</v>
      </c>
      <c r="V960" s="7" t="s">
        <v>23</v>
      </c>
      <c r="W960" s="7" t="s">
        <v>23</v>
      </c>
      <c r="X960" s="3"/>
      <c r="Y960" s="6" t="s">
        <v>23</v>
      </c>
      <c r="Z960" s="7" t="s">
        <v>23</v>
      </c>
      <c r="AA960" s="7" t="s">
        <v>23</v>
      </c>
      <c r="AC960" s="7" t="s">
        <v>23</v>
      </c>
      <c r="AD960" s="7" t="s">
        <v>23</v>
      </c>
      <c r="AE960" s="7" t="s">
        <v>23</v>
      </c>
    </row>
    <row r="961" spans="7:31" x14ac:dyDescent="0.25">
      <c r="G961" s="16" t="s">
        <v>23</v>
      </c>
      <c r="H961" s="16" t="s">
        <v>23</v>
      </c>
      <c r="I961" s="8" t="s">
        <v>24</v>
      </c>
      <c r="J961" s="5" t="s">
        <v>23</v>
      </c>
      <c r="L961" s="5" t="s">
        <v>23</v>
      </c>
      <c r="M961" s="5" t="s">
        <v>23</v>
      </c>
      <c r="N961" s="18" t="s">
        <v>23</v>
      </c>
      <c r="O961" s="6" t="s">
        <v>23</v>
      </c>
      <c r="P961" s="6" t="s">
        <v>23</v>
      </c>
      <c r="Q961" s="6" t="s">
        <v>23</v>
      </c>
      <c r="R961" s="6" t="s">
        <v>23</v>
      </c>
      <c r="S961" s="7" t="s">
        <v>23</v>
      </c>
      <c r="T961" s="7" t="s">
        <v>23</v>
      </c>
      <c r="U961" s="7" t="s">
        <v>23</v>
      </c>
      <c r="V961" s="7" t="s">
        <v>23</v>
      </c>
      <c r="W961" s="7" t="s">
        <v>23</v>
      </c>
      <c r="X961" s="3"/>
      <c r="Y961" s="6" t="s">
        <v>23</v>
      </c>
      <c r="Z961" s="7" t="s">
        <v>23</v>
      </c>
      <c r="AA961" s="7" t="s">
        <v>23</v>
      </c>
      <c r="AC961" s="7" t="s">
        <v>23</v>
      </c>
      <c r="AD961" s="7" t="s">
        <v>23</v>
      </c>
      <c r="AE961" s="7" t="s">
        <v>23</v>
      </c>
    </row>
    <row r="962" spans="7:31" x14ac:dyDescent="0.25">
      <c r="G962" s="16" t="s">
        <v>23</v>
      </c>
      <c r="H962" s="16" t="s">
        <v>23</v>
      </c>
      <c r="I962" s="8" t="s">
        <v>24</v>
      </c>
      <c r="J962" s="5" t="s">
        <v>23</v>
      </c>
      <c r="L962" s="5" t="s">
        <v>23</v>
      </c>
      <c r="M962" s="5" t="s">
        <v>23</v>
      </c>
      <c r="N962" s="18" t="s">
        <v>23</v>
      </c>
      <c r="O962" s="6" t="s">
        <v>23</v>
      </c>
      <c r="P962" s="6" t="s">
        <v>23</v>
      </c>
      <c r="Q962" s="6" t="s">
        <v>23</v>
      </c>
      <c r="R962" s="6" t="s">
        <v>23</v>
      </c>
      <c r="S962" s="7" t="s">
        <v>23</v>
      </c>
      <c r="T962" s="7" t="s">
        <v>23</v>
      </c>
      <c r="U962" s="7" t="s">
        <v>23</v>
      </c>
      <c r="V962" s="7" t="s">
        <v>23</v>
      </c>
      <c r="W962" s="7" t="s">
        <v>23</v>
      </c>
      <c r="X962" s="3"/>
      <c r="Y962" s="6" t="s">
        <v>23</v>
      </c>
      <c r="Z962" s="7" t="s">
        <v>23</v>
      </c>
      <c r="AA962" s="7" t="s">
        <v>23</v>
      </c>
      <c r="AC962" s="7" t="s">
        <v>23</v>
      </c>
      <c r="AD962" s="7" t="s">
        <v>23</v>
      </c>
      <c r="AE962" s="7" t="s">
        <v>23</v>
      </c>
    </row>
    <row r="963" spans="7:31" x14ac:dyDescent="0.25">
      <c r="G963" s="16" t="s">
        <v>23</v>
      </c>
      <c r="H963" s="16" t="s">
        <v>23</v>
      </c>
      <c r="I963" s="8" t="s">
        <v>24</v>
      </c>
      <c r="J963" s="5" t="s">
        <v>23</v>
      </c>
      <c r="M963" s="5" t="s">
        <v>23</v>
      </c>
      <c r="X963" s="3"/>
    </row>
    <row r="964" spans="7:31" x14ac:dyDescent="0.25">
      <c r="G964" s="16" t="s">
        <v>23</v>
      </c>
      <c r="H964" s="16" t="s">
        <v>23</v>
      </c>
      <c r="I964" s="8" t="s">
        <v>24</v>
      </c>
      <c r="J964" s="5" t="s">
        <v>23</v>
      </c>
      <c r="M964" s="5" t="s">
        <v>23</v>
      </c>
      <c r="X964" s="3"/>
    </row>
    <row r="965" spans="7:31" x14ac:dyDescent="0.25">
      <c r="G965" s="16" t="s">
        <v>23</v>
      </c>
      <c r="H965" s="16" t="s">
        <v>23</v>
      </c>
      <c r="I965" s="8" t="s">
        <v>24</v>
      </c>
      <c r="J965" s="5" t="s">
        <v>23</v>
      </c>
      <c r="M965" s="5" t="s">
        <v>23</v>
      </c>
      <c r="X965" s="3"/>
    </row>
    <row r="966" spans="7:31" x14ac:dyDescent="0.25">
      <c r="G966" s="16" t="s">
        <v>23</v>
      </c>
      <c r="H966" s="16" t="s">
        <v>23</v>
      </c>
      <c r="I966" s="8" t="s">
        <v>24</v>
      </c>
      <c r="J966" s="5" t="s">
        <v>23</v>
      </c>
      <c r="M966" s="5" t="s">
        <v>23</v>
      </c>
      <c r="X966" s="3"/>
    </row>
    <row r="967" spans="7:31" x14ac:dyDescent="0.25">
      <c r="G967" s="16" t="s">
        <v>23</v>
      </c>
      <c r="H967" s="16" t="s">
        <v>23</v>
      </c>
      <c r="I967" s="8" t="s">
        <v>24</v>
      </c>
      <c r="J967" s="5" t="s">
        <v>23</v>
      </c>
      <c r="M967" s="5" t="s">
        <v>23</v>
      </c>
      <c r="X967" s="3"/>
    </row>
    <row r="968" spans="7:31" x14ac:dyDescent="0.25">
      <c r="G968" s="16" t="s">
        <v>23</v>
      </c>
      <c r="H968" s="16" t="s">
        <v>23</v>
      </c>
      <c r="I968" s="8" t="s">
        <v>24</v>
      </c>
      <c r="J968" s="5" t="s">
        <v>23</v>
      </c>
      <c r="M968" s="5" t="s">
        <v>23</v>
      </c>
      <c r="X968" s="3"/>
    </row>
    <row r="969" spans="7:31" x14ac:dyDescent="0.25">
      <c r="G969" s="16" t="s">
        <v>23</v>
      </c>
      <c r="H969" s="16" t="s">
        <v>23</v>
      </c>
      <c r="I969" s="8" t="s">
        <v>24</v>
      </c>
      <c r="J969" s="5" t="s">
        <v>23</v>
      </c>
      <c r="M969" s="5" t="s">
        <v>23</v>
      </c>
      <c r="X969" s="3"/>
    </row>
    <row r="970" spans="7:31" x14ac:dyDescent="0.25">
      <c r="G970" s="16" t="s">
        <v>23</v>
      </c>
      <c r="H970" s="16" t="s">
        <v>23</v>
      </c>
      <c r="I970" s="8" t="s">
        <v>24</v>
      </c>
      <c r="J970" s="5" t="s">
        <v>23</v>
      </c>
      <c r="M970" s="5" t="s">
        <v>23</v>
      </c>
      <c r="X970" s="3"/>
    </row>
    <row r="971" spans="7:31" x14ac:dyDescent="0.25">
      <c r="G971" s="16" t="s">
        <v>23</v>
      </c>
      <c r="H971" s="16" t="s">
        <v>23</v>
      </c>
      <c r="I971" s="8" t="s">
        <v>24</v>
      </c>
      <c r="J971" s="5" t="s">
        <v>23</v>
      </c>
      <c r="M971" s="5" t="s">
        <v>23</v>
      </c>
      <c r="X971" s="3"/>
    </row>
    <row r="972" spans="7:31" x14ac:dyDescent="0.25">
      <c r="G972" s="16" t="s">
        <v>23</v>
      </c>
      <c r="H972" s="16" t="s">
        <v>23</v>
      </c>
      <c r="I972" s="8" t="s">
        <v>24</v>
      </c>
      <c r="J972" s="5" t="s">
        <v>23</v>
      </c>
      <c r="M972" s="5" t="s">
        <v>23</v>
      </c>
      <c r="X972" s="3"/>
    </row>
    <row r="973" spans="7:31" x14ac:dyDescent="0.25">
      <c r="G973" s="16" t="s">
        <v>23</v>
      </c>
      <c r="H973" s="16" t="s">
        <v>23</v>
      </c>
      <c r="I973" s="8" t="s">
        <v>24</v>
      </c>
      <c r="J973" s="5" t="s">
        <v>23</v>
      </c>
      <c r="M973" s="5" t="s">
        <v>23</v>
      </c>
      <c r="X973" s="3"/>
    </row>
    <row r="974" spans="7:31" x14ac:dyDescent="0.25">
      <c r="G974" s="16" t="s">
        <v>23</v>
      </c>
      <c r="H974" s="16" t="s">
        <v>23</v>
      </c>
      <c r="I974" s="8" t="s">
        <v>24</v>
      </c>
      <c r="J974" s="5" t="s">
        <v>23</v>
      </c>
      <c r="M974" s="5" t="s">
        <v>23</v>
      </c>
      <c r="X974" s="3"/>
    </row>
    <row r="975" spans="7:31" x14ac:dyDescent="0.25">
      <c r="G975" s="16" t="s">
        <v>23</v>
      </c>
      <c r="H975" s="16" t="s">
        <v>23</v>
      </c>
      <c r="I975" s="8" t="s">
        <v>24</v>
      </c>
      <c r="J975" s="5" t="s">
        <v>23</v>
      </c>
      <c r="M975" s="5" t="s">
        <v>23</v>
      </c>
      <c r="X975" s="3"/>
    </row>
    <row r="976" spans="7:31" x14ac:dyDescent="0.25">
      <c r="G976" s="16" t="s">
        <v>23</v>
      </c>
      <c r="H976" s="16" t="s">
        <v>23</v>
      </c>
      <c r="I976" s="8" t="s">
        <v>24</v>
      </c>
      <c r="J976" s="5" t="s">
        <v>23</v>
      </c>
      <c r="M976" s="5" t="s">
        <v>23</v>
      </c>
      <c r="X976" s="3"/>
    </row>
    <row r="977" spans="7:24" x14ac:dyDescent="0.25">
      <c r="G977" s="16" t="s">
        <v>23</v>
      </c>
      <c r="H977" s="16" t="s">
        <v>23</v>
      </c>
      <c r="I977" s="8" t="s">
        <v>24</v>
      </c>
      <c r="J977" s="5" t="s">
        <v>23</v>
      </c>
      <c r="M977" s="5" t="s">
        <v>23</v>
      </c>
      <c r="X977" s="3"/>
    </row>
    <row r="978" spans="7:24" x14ac:dyDescent="0.25">
      <c r="G978" s="16" t="s">
        <v>23</v>
      </c>
      <c r="H978" s="16" t="s">
        <v>23</v>
      </c>
      <c r="I978" s="8" t="s">
        <v>24</v>
      </c>
      <c r="J978" s="5" t="s">
        <v>23</v>
      </c>
      <c r="M978" s="5" t="s">
        <v>23</v>
      </c>
      <c r="X978" s="3"/>
    </row>
    <row r="979" spans="7:24" x14ac:dyDescent="0.25">
      <c r="G979" s="16" t="s">
        <v>23</v>
      </c>
      <c r="H979" s="16" t="s">
        <v>23</v>
      </c>
      <c r="I979" s="8" t="s">
        <v>24</v>
      </c>
      <c r="J979" s="5" t="s">
        <v>23</v>
      </c>
      <c r="M979" s="5" t="s">
        <v>23</v>
      </c>
      <c r="X979" s="3"/>
    </row>
    <row r="980" spans="7:24" x14ac:dyDescent="0.25">
      <c r="G980" s="16" t="s">
        <v>23</v>
      </c>
      <c r="H980" s="16" t="s">
        <v>23</v>
      </c>
      <c r="I980" s="8" t="s">
        <v>24</v>
      </c>
      <c r="J980" s="5" t="s">
        <v>23</v>
      </c>
      <c r="M980" s="5" t="s">
        <v>23</v>
      </c>
      <c r="X980" s="3"/>
    </row>
    <row r="981" spans="7:24" x14ac:dyDescent="0.25">
      <c r="G981" s="16" t="s">
        <v>23</v>
      </c>
      <c r="H981" s="16" t="s">
        <v>23</v>
      </c>
      <c r="I981" s="8" t="s">
        <v>24</v>
      </c>
      <c r="J981" s="5" t="s">
        <v>23</v>
      </c>
      <c r="M981" s="5" t="s">
        <v>23</v>
      </c>
      <c r="X981" s="3"/>
    </row>
    <row r="982" spans="7:24" x14ac:dyDescent="0.25">
      <c r="G982" s="16" t="s">
        <v>23</v>
      </c>
      <c r="H982" s="16" t="s">
        <v>23</v>
      </c>
      <c r="I982" s="8" t="s">
        <v>24</v>
      </c>
      <c r="J982" s="5" t="s">
        <v>23</v>
      </c>
      <c r="M982" s="5" t="s">
        <v>23</v>
      </c>
      <c r="X982" s="3"/>
    </row>
    <row r="983" spans="7:24" x14ac:dyDescent="0.25">
      <c r="G983" s="16" t="s">
        <v>23</v>
      </c>
      <c r="H983" s="16" t="s">
        <v>23</v>
      </c>
      <c r="I983" s="8" t="s">
        <v>24</v>
      </c>
      <c r="J983" s="5" t="s">
        <v>23</v>
      </c>
      <c r="M983" s="5" t="s">
        <v>23</v>
      </c>
      <c r="X983" s="3"/>
    </row>
    <row r="984" spans="7:24" x14ac:dyDescent="0.25">
      <c r="G984" s="16" t="s">
        <v>23</v>
      </c>
      <c r="H984" s="16" t="s">
        <v>23</v>
      </c>
      <c r="I984" s="8" t="s">
        <v>24</v>
      </c>
      <c r="J984" s="5" t="s">
        <v>23</v>
      </c>
      <c r="M984" s="5" t="s">
        <v>23</v>
      </c>
      <c r="X984" s="3"/>
    </row>
    <row r="985" spans="7:24" x14ac:dyDescent="0.25">
      <c r="G985" s="16" t="s">
        <v>23</v>
      </c>
      <c r="H985" s="16" t="s">
        <v>23</v>
      </c>
      <c r="I985" s="8" t="s">
        <v>24</v>
      </c>
      <c r="J985" s="5" t="s">
        <v>23</v>
      </c>
      <c r="M985" s="5" t="s">
        <v>23</v>
      </c>
      <c r="X985" s="3"/>
    </row>
    <row r="986" spans="7:24" x14ac:dyDescent="0.25">
      <c r="G986" s="16" t="s">
        <v>23</v>
      </c>
      <c r="H986" s="16" t="s">
        <v>23</v>
      </c>
      <c r="I986" s="8" t="s">
        <v>24</v>
      </c>
      <c r="J986" s="5" t="s">
        <v>23</v>
      </c>
      <c r="M986" s="5" t="s">
        <v>23</v>
      </c>
      <c r="X986" s="3"/>
    </row>
    <row r="987" spans="7:24" x14ac:dyDescent="0.25">
      <c r="G987" s="16" t="s">
        <v>23</v>
      </c>
      <c r="H987" s="16" t="s">
        <v>23</v>
      </c>
      <c r="I987" s="8" t="s">
        <v>24</v>
      </c>
      <c r="J987" s="5" t="s">
        <v>23</v>
      </c>
      <c r="M987" s="5" t="s">
        <v>23</v>
      </c>
      <c r="X987" s="3"/>
    </row>
    <row r="988" spans="7:24" x14ac:dyDescent="0.25">
      <c r="G988" s="16" t="s">
        <v>23</v>
      </c>
      <c r="H988" s="16" t="s">
        <v>23</v>
      </c>
      <c r="I988" s="8" t="s">
        <v>24</v>
      </c>
      <c r="J988" s="5" t="s">
        <v>23</v>
      </c>
      <c r="M988" s="5" t="s">
        <v>23</v>
      </c>
      <c r="X988" s="3"/>
    </row>
    <row r="989" spans="7:24" x14ac:dyDescent="0.25">
      <c r="G989" s="16" t="s">
        <v>23</v>
      </c>
      <c r="H989" s="16" t="s">
        <v>23</v>
      </c>
      <c r="I989" s="8" t="s">
        <v>24</v>
      </c>
      <c r="J989" s="5" t="s">
        <v>23</v>
      </c>
      <c r="M989" s="5" t="s">
        <v>23</v>
      </c>
      <c r="X989" s="3"/>
    </row>
    <row r="990" spans="7:24" x14ac:dyDescent="0.25">
      <c r="G990" s="16" t="s">
        <v>23</v>
      </c>
      <c r="H990" s="16" t="s">
        <v>23</v>
      </c>
      <c r="I990" s="8" t="s">
        <v>24</v>
      </c>
      <c r="J990" s="5" t="s">
        <v>23</v>
      </c>
      <c r="M990" s="5" t="s">
        <v>23</v>
      </c>
      <c r="X990" s="3"/>
    </row>
    <row r="991" spans="7:24" x14ac:dyDescent="0.25">
      <c r="G991" s="16" t="s">
        <v>23</v>
      </c>
      <c r="H991" s="16" t="s">
        <v>23</v>
      </c>
      <c r="I991" s="8" t="s">
        <v>24</v>
      </c>
      <c r="J991" s="5" t="s">
        <v>23</v>
      </c>
      <c r="M991" s="5" t="s">
        <v>23</v>
      </c>
      <c r="X991" s="3"/>
    </row>
    <row r="992" spans="7:24" x14ac:dyDescent="0.25">
      <c r="G992" s="16" t="s">
        <v>23</v>
      </c>
      <c r="H992" s="16" t="s">
        <v>23</v>
      </c>
      <c r="I992" s="8" t="s">
        <v>24</v>
      </c>
      <c r="J992" s="5" t="s">
        <v>23</v>
      </c>
      <c r="M992" s="5" t="s">
        <v>23</v>
      </c>
      <c r="X992" s="3"/>
    </row>
    <row r="993" spans="7:24" x14ac:dyDescent="0.25">
      <c r="G993" s="16" t="s">
        <v>23</v>
      </c>
      <c r="H993" s="16" t="s">
        <v>23</v>
      </c>
      <c r="I993" s="8" t="s">
        <v>24</v>
      </c>
      <c r="J993" s="5" t="s">
        <v>23</v>
      </c>
      <c r="M993" s="5" t="s">
        <v>23</v>
      </c>
      <c r="X993" s="3"/>
    </row>
    <row r="994" spans="7:24" x14ac:dyDescent="0.25">
      <c r="G994" s="16" t="s">
        <v>23</v>
      </c>
      <c r="H994" s="16" t="s">
        <v>23</v>
      </c>
      <c r="I994" s="8" t="s">
        <v>24</v>
      </c>
      <c r="J994" s="5" t="s">
        <v>23</v>
      </c>
      <c r="M994" s="5" t="s">
        <v>23</v>
      </c>
      <c r="X994" s="3"/>
    </row>
    <row r="995" spans="7:24" x14ac:dyDescent="0.25">
      <c r="G995" s="16" t="s">
        <v>23</v>
      </c>
      <c r="H995" s="16" t="s">
        <v>23</v>
      </c>
      <c r="I995" s="8" t="s">
        <v>24</v>
      </c>
      <c r="J995" s="5" t="s">
        <v>23</v>
      </c>
      <c r="M995" s="5" t="s">
        <v>23</v>
      </c>
      <c r="X995" s="3"/>
    </row>
    <row r="996" spans="7:24" x14ac:dyDescent="0.25">
      <c r="G996" s="16" t="s">
        <v>23</v>
      </c>
      <c r="H996" s="16" t="s">
        <v>23</v>
      </c>
      <c r="I996" s="8" t="s">
        <v>24</v>
      </c>
      <c r="J996" s="5" t="s">
        <v>23</v>
      </c>
      <c r="M996" s="5" t="s">
        <v>23</v>
      </c>
      <c r="X996" s="3"/>
    </row>
    <row r="997" spans="7:24" x14ac:dyDescent="0.25">
      <c r="G997" s="16" t="s">
        <v>23</v>
      </c>
      <c r="H997" s="16" t="s">
        <v>23</v>
      </c>
      <c r="I997" s="8" t="s">
        <v>24</v>
      </c>
      <c r="J997" s="5" t="s">
        <v>23</v>
      </c>
      <c r="M997" s="5" t="s">
        <v>23</v>
      </c>
      <c r="X997" s="3"/>
    </row>
    <row r="998" spans="7:24" x14ac:dyDescent="0.25">
      <c r="G998" s="16" t="s">
        <v>23</v>
      </c>
      <c r="H998" s="16" t="s">
        <v>23</v>
      </c>
      <c r="I998" s="8" t="s">
        <v>24</v>
      </c>
      <c r="J998" s="5" t="s">
        <v>23</v>
      </c>
      <c r="M998" s="5" t="s">
        <v>23</v>
      </c>
      <c r="X998" s="3"/>
    </row>
    <row r="999" spans="7:24" x14ac:dyDescent="0.25">
      <c r="G999" s="16" t="s">
        <v>23</v>
      </c>
      <c r="H999" s="16" t="s">
        <v>23</v>
      </c>
      <c r="I999" s="8" t="s">
        <v>24</v>
      </c>
      <c r="J999" s="5" t="s">
        <v>23</v>
      </c>
      <c r="M999" s="5" t="s">
        <v>23</v>
      </c>
      <c r="X999" s="3"/>
    </row>
    <row r="1000" spans="7:24" x14ac:dyDescent="0.25">
      <c r="G1000" s="16" t="s">
        <v>23</v>
      </c>
      <c r="H1000" s="16" t="s">
        <v>23</v>
      </c>
      <c r="I1000" s="8" t="s">
        <v>24</v>
      </c>
      <c r="J1000" s="5" t="s">
        <v>23</v>
      </c>
      <c r="M1000" s="5" t="s">
        <v>23</v>
      </c>
      <c r="X1000" s="3"/>
    </row>
    <row r="1001" spans="7:24" x14ac:dyDescent="0.25">
      <c r="G1001" s="16" t="s">
        <v>23</v>
      </c>
      <c r="H1001" s="16" t="s">
        <v>23</v>
      </c>
      <c r="I1001" s="8" t="s">
        <v>24</v>
      </c>
      <c r="J1001" s="5" t="s">
        <v>23</v>
      </c>
      <c r="M1001" s="5" t="s">
        <v>23</v>
      </c>
      <c r="X1001" s="3"/>
    </row>
    <row r="1002" spans="7:24" x14ac:dyDescent="0.25">
      <c r="G1002" s="16" t="s">
        <v>23</v>
      </c>
      <c r="H1002" s="16" t="s">
        <v>23</v>
      </c>
      <c r="I1002" s="8" t="s">
        <v>24</v>
      </c>
      <c r="J1002" s="5" t="s">
        <v>23</v>
      </c>
      <c r="M1002" s="5" t="s">
        <v>23</v>
      </c>
      <c r="X1002" s="3"/>
    </row>
    <row r="1003" spans="7:24" x14ac:dyDescent="0.25">
      <c r="G1003" s="16" t="s">
        <v>23</v>
      </c>
      <c r="H1003" s="16" t="s">
        <v>23</v>
      </c>
      <c r="I1003" s="8" t="s">
        <v>24</v>
      </c>
      <c r="J1003" s="5" t="s">
        <v>23</v>
      </c>
      <c r="M1003" s="5" t="s">
        <v>23</v>
      </c>
      <c r="X1003" s="3"/>
    </row>
    <row r="1004" spans="7:24" x14ac:dyDescent="0.25">
      <c r="G1004" s="16" t="s">
        <v>23</v>
      </c>
      <c r="H1004" s="16" t="s">
        <v>23</v>
      </c>
      <c r="I1004" s="8" t="s">
        <v>24</v>
      </c>
      <c r="J1004" s="5" t="s">
        <v>23</v>
      </c>
      <c r="M1004" s="5" t="s">
        <v>23</v>
      </c>
      <c r="X1004" s="3"/>
    </row>
    <row r="1005" spans="7:24" x14ac:dyDescent="0.25">
      <c r="G1005" s="16" t="s">
        <v>23</v>
      </c>
      <c r="H1005" s="16" t="s">
        <v>23</v>
      </c>
      <c r="I1005" s="8" t="s">
        <v>24</v>
      </c>
      <c r="J1005" s="5" t="s">
        <v>23</v>
      </c>
      <c r="M1005" s="5" t="s">
        <v>23</v>
      </c>
      <c r="X1005" s="3"/>
    </row>
    <row r="1006" spans="7:24" x14ac:dyDescent="0.25">
      <c r="G1006" s="16" t="s">
        <v>23</v>
      </c>
      <c r="H1006" s="16" t="s">
        <v>23</v>
      </c>
      <c r="I1006" s="8" t="s">
        <v>24</v>
      </c>
      <c r="J1006" s="5" t="s">
        <v>23</v>
      </c>
      <c r="M1006" s="5" t="s">
        <v>23</v>
      </c>
      <c r="X1006" s="3"/>
    </row>
    <row r="1007" spans="7:24" x14ac:dyDescent="0.25">
      <c r="G1007" s="16" t="s">
        <v>23</v>
      </c>
      <c r="H1007" s="16" t="s">
        <v>23</v>
      </c>
      <c r="I1007" s="8" t="s">
        <v>24</v>
      </c>
      <c r="J1007" s="5" t="s">
        <v>23</v>
      </c>
      <c r="M1007" s="5" t="s">
        <v>23</v>
      </c>
      <c r="X1007" s="3"/>
    </row>
    <row r="1008" spans="7:24" x14ac:dyDescent="0.25">
      <c r="G1008" s="16" t="s">
        <v>23</v>
      </c>
      <c r="H1008" s="16" t="s">
        <v>23</v>
      </c>
      <c r="I1008" s="8" t="s">
        <v>24</v>
      </c>
      <c r="J1008" s="5" t="s">
        <v>23</v>
      </c>
      <c r="M1008" s="5" t="s">
        <v>23</v>
      </c>
      <c r="X1008" s="3"/>
    </row>
    <row r="1009" spans="7:24" x14ac:dyDescent="0.25">
      <c r="G1009" s="16" t="s">
        <v>23</v>
      </c>
      <c r="H1009" s="16" t="s">
        <v>23</v>
      </c>
      <c r="I1009" s="8" t="s">
        <v>24</v>
      </c>
      <c r="J1009" s="5" t="s">
        <v>23</v>
      </c>
      <c r="M1009" s="5" t="s">
        <v>23</v>
      </c>
      <c r="X1009" s="3"/>
    </row>
    <row r="1010" spans="7:24" x14ac:dyDescent="0.25">
      <c r="G1010" s="16" t="s">
        <v>23</v>
      </c>
      <c r="H1010" s="16" t="s">
        <v>23</v>
      </c>
      <c r="I1010" s="8" t="s">
        <v>24</v>
      </c>
      <c r="J1010" s="5" t="s">
        <v>23</v>
      </c>
      <c r="M1010" s="5" t="s">
        <v>23</v>
      </c>
      <c r="X1010" s="3"/>
    </row>
    <row r="1011" spans="7:24" x14ac:dyDescent="0.25">
      <c r="G1011" s="16" t="s">
        <v>23</v>
      </c>
      <c r="H1011" s="16" t="s">
        <v>23</v>
      </c>
      <c r="I1011" s="8" t="s">
        <v>24</v>
      </c>
      <c r="J1011" s="5" t="s">
        <v>23</v>
      </c>
      <c r="M1011" s="5" t="s">
        <v>23</v>
      </c>
      <c r="X1011" s="3"/>
    </row>
    <row r="1012" spans="7:24" x14ac:dyDescent="0.25">
      <c r="G1012" s="16" t="s">
        <v>23</v>
      </c>
      <c r="H1012" s="16" t="s">
        <v>23</v>
      </c>
      <c r="I1012" s="8" t="s">
        <v>24</v>
      </c>
      <c r="J1012" s="5" t="s">
        <v>23</v>
      </c>
      <c r="M1012" s="5" t="s">
        <v>23</v>
      </c>
      <c r="X1012" s="3"/>
    </row>
    <row r="1013" spans="7:24" x14ac:dyDescent="0.25">
      <c r="G1013" s="16" t="s">
        <v>23</v>
      </c>
      <c r="H1013" s="16" t="s">
        <v>23</v>
      </c>
      <c r="I1013" s="8" t="s">
        <v>24</v>
      </c>
      <c r="J1013" s="5" t="s">
        <v>23</v>
      </c>
      <c r="M1013" s="5" t="s">
        <v>23</v>
      </c>
      <c r="X1013" s="3"/>
    </row>
    <row r="1014" spans="7:24" x14ac:dyDescent="0.25">
      <c r="G1014" s="16" t="s">
        <v>23</v>
      </c>
      <c r="H1014" s="16" t="s">
        <v>23</v>
      </c>
      <c r="I1014" s="8" t="s">
        <v>24</v>
      </c>
      <c r="J1014" s="5" t="s">
        <v>23</v>
      </c>
      <c r="M1014" s="5" t="s">
        <v>23</v>
      </c>
      <c r="X1014" s="3"/>
    </row>
    <row r="1015" spans="7:24" x14ac:dyDescent="0.25">
      <c r="G1015" s="16" t="s">
        <v>23</v>
      </c>
      <c r="H1015" s="16" t="s">
        <v>23</v>
      </c>
      <c r="I1015" s="8" t="s">
        <v>24</v>
      </c>
      <c r="J1015" s="5" t="s">
        <v>23</v>
      </c>
      <c r="M1015" s="5" t="s">
        <v>23</v>
      </c>
      <c r="X1015" s="3"/>
    </row>
    <row r="1016" spans="7:24" x14ac:dyDescent="0.25">
      <c r="G1016" s="16" t="s">
        <v>23</v>
      </c>
      <c r="H1016" s="16" t="s">
        <v>23</v>
      </c>
      <c r="I1016" s="8" t="s">
        <v>24</v>
      </c>
      <c r="J1016" s="5" t="s">
        <v>23</v>
      </c>
      <c r="M1016" s="5" t="s">
        <v>23</v>
      </c>
      <c r="X1016" s="3"/>
    </row>
    <row r="1017" spans="7:24" x14ac:dyDescent="0.25">
      <c r="G1017" s="16" t="s">
        <v>23</v>
      </c>
      <c r="H1017" s="16" t="s">
        <v>23</v>
      </c>
      <c r="I1017" s="8" t="s">
        <v>24</v>
      </c>
      <c r="J1017" s="5" t="s">
        <v>23</v>
      </c>
      <c r="M1017" s="5" t="s">
        <v>23</v>
      </c>
      <c r="X1017" s="3"/>
    </row>
    <row r="1018" spans="7:24" x14ac:dyDescent="0.25">
      <c r="G1018" s="16" t="s">
        <v>23</v>
      </c>
      <c r="H1018" s="16" t="s">
        <v>23</v>
      </c>
      <c r="I1018" s="8" t="s">
        <v>24</v>
      </c>
      <c r="J1018" s="5" t="s">
        <v>23</v>
      </c>
      <c r="M1018" s="5" t="s">
        <v>23</v>
      </c>
      <c r="X1018" s="3"/>
    </row>
    <row r="1019" spans="7:24" x14ac:dyDescent="0.25">
      <c r="G1019" s="16" t="s">
        <v>23</v>
      </c>
      <c r="H1019" s="16" t="s">
        <v>23</v>
      </c>
      <c r="I1019" s="8" t="s">
        <v>24</v>
      </c>
      <c r="J1019" s="5" t="s">
        <v>23</v>
      </c>
      <c r="M1019" s="5" t="s">
        <v>23</v>
      </c>
      <c r="X1019" s="3"/>
    </row>
    <row r="1020" spans="7:24" x14ac:dyDescent="0.25">
      <c r="G1020" s="16" t="s">
        <v>23</v>
      </c>
      <c r="H1020" s="16" t="s">
        <v>23</v>
      </c>
      <c r="I1020" s="8" t="s">
        <v>24</v>
      </c>
      <c r="J1020" s="5" t="s">
        <v>23</v>
      </c>
      <c r="M1020" s="5" t="s">
        <v>23</v>
      </c>
      <c r="X1020" s="3"/>
    </row>
    <row r="1021" spans="7:24" x14ac:dyDescent="0.25">
      <c r="G1021" s="16" t="s">
        <v>23</v>
      </c>
      <c r="H1021" s="16" t="s">
        <v>23</v>
      </c>
      <c r="I1021" s="8" t="s">
        <v>24</v>
      </c>
      <c r="J1021" s="5" t="s">
        <v>23</v>
      </c>
      <c r="M1021" s="5" t="s">
        <v>23</v>
      </c>
      <c r="X1021" s="3"/>
    </row>
    <row r="1022" spans="7:24" x14ac:dyDescent="0.25">
      <c r="G1022" s="16" t="s">
        <v>23</v>
      </c>
      <c r="H1022" s="16" t="s">
        <v>23</v>
      </c>
      <c r="I1022" s="8" t="s">
        <v>24</v>
      </c>
      <c r="J1022" s="5" t="s">
        <v>23</v>
      </c>
      <c r="M1022" s="5" t="s">
        <v>23</v>
      </c>
      <c r="X1022" s="3"/>
    </row>
    <row r="1023" spans="7:24" x14ac:dyDescent="0.25">
      <c r="G1023" s="16" t="s">
        <v>23</v>
      </c>
      <c r="H1023" s="16" t="s">
        <v>23</v>
      </c>
      <c r="I1023" s="8" t="s">
        <v>24</v>
      </c>
      <c r="J1023" s="5" t="s">
        <v>23</v>
      </c>
      <c r="M1023" s="5" t="s">
        <v>23</v>
      </c>
      <c r="X1023" s="3"/>
    </row>
    <row r="1024" spans="7:24" x14ac:dyDescent="0.25">
      <c r="G1024" s="16" t="s">
        <v>23</v>
      </c>
      <c r="H1024" s="16" t="s">
        <v>23</v>
      </c>
      <c r="I1024" s="8" t="s">
        <v>24</v>
      </c>
      <c r="J1024" s="5" t="s">
        <v>23</v>
      </c>
      <c r="M1024" s="5" t="s">
        <v>23</v>
      </c>
      <c r="X1024" s="3"/>
    </row>
    <row r="1025" spans="7:24" x14ac:dyDescent="0.25">
      <c r="G1025" s="16" t="s">
        <v>23</v>
      </c>
      <c r="H1025" s="16" t="s">
        <v>23</v>
      </c>
      <c r="I1025" s="8" t="s">
        <v>24</v>
      </c>
      <c r="J1025" s="5" t="s">
        <v>23</v>
      </c>
      <c r="M1025" s="5" t="s">
        <v>23</v>
      </c>
      <c r="X1025" s="3"/>
    </row>
    <row r="1026" spans="7:24" x14ac:dyDescent="0.25">
      <c r="G1026" s="16" t="s">
        <v>23</v>
      </c>
      <c r="H1026" s="16" t="s">
        <v>23</v>
      </c>
      <c r="I1026" s="8" t="s">
        <v>24</v>
      </c>
      <c r="J1026" s="5" t="s">
        <v>23</v>
      </c>
      <c r="M1026" s="5" t="s">
        <v>23</v>
      </c>
      <c r="X1026" s="3"/>
    </row>
    <row r="1027" spans="7:24" x14ac:dyDescent="0.25">
      <c r="G1027" s="16" t="s">
        <v>23</v>
      </c>
      <c r="H1027" s="16" t="s">
        <v>23</v>
      </c>
      <c r="I1027" s="8" t="s">
        <v>24</v>
      </c>
      <c r="J1027" s="5" t="s">
        <v>23</v>
      </c>
      <c r="M1027" s="5" t="s">
        <v>23</v>
      </c>
      <c r="X1027" s="3"/>
    </row>
    <row r="1028" spans="7:24" x14ac:dyDescent="0.25">
      <c r="G1028" s="16" t="s">
        <v>23</v>
      </c>
      <c r="H1028" s="16" t="s">
        <v>23</v>
      </c>
      <c r="I1028" s="8" t="s">
        <v>24</v>
      </c>
      <c r="J1028" s="5" t="s">
        <v>23</v>
      </c>
      <c r="M1028" s="5" t="s">
        <v>23</v>
      </c>
      <c r="X1028" s="3"/>
    </row>
    <row r="1029" spans="7:24" x14ac:dyDescent="0.25">
      <c r="G1029" s="16" t="s">
        <v>23</v>
      </c>
      <c r="H1029" s="16" t="s">
        <v>23</v>
      </c>
      <c r="I1029" s="8" t="s">
        <v>24</v>
      </c>
      <c r="J1029" s="5" t="s">
        <v>23</v>
      </c>
      <c r="M1029" s="5" t="s">
        <v>23</v>
      </c>
      <c r="X1029" s="3"/>
    </row>
    <row r="1030" spans="7:24" x14ac:dyDescent="0.25">
      <c r="G1030" s="16" t="s">
        <v>23</v>
      </c>
      <c r="H1030" s="16" t="s">
        <v>23</v>
      </c>
      <c r="I1030" s="8" t="s">
        <v>24</v>
      </c>
      <c r="J1030" s="5" t="s">
        <v>23</v>
      </c>
      <c r="M1030" s="5" t="s">
        <v>23</v>
      </c>
      <c r="X1030" s="3"/>
    </row>
    <row r="1031" spans="7:24" x14ac:dyDescent="0.25">
      <c r="G1031" s="16" t="s">
        <v>23</v>
      </c>
      <c r="H1031" s="16" t="s">
        <v>23</v>
      </c>
      <c r="I1031" s="8" t="s">
        <v>24</v>
      </c>
      <c r="J1031" s="5" t="s">
        <v>23</v>
      </c>
      <c r="M1031" s="5" t="s">
        <v>23</v>
      </c>
      <c r="X1031" s="3"/>
    </row>
    <row r="1032" spans="7:24" x14ac:dyDescent="0.25">
      <c r="G1032" s="16" t="s">
        <v>23</v>
      </c>
      <c r="H1032" s="16" t="s">
        <v>23</v>
      </c>
      <c r="I1032" s="8" t="s">
        <v>24</v>
      </c>
      <c r="J1032" s="5" t="s">
        <v>23</v>
      </c>
      <c r="M1032" s="5" t="s">
        <v>23</v>
      </c>
      <c r="X1032" s="3"/>
    </row>
    <row r="1033" spans="7:24" x14ac:dyDescent="0.25">
      <c r="G1033" s="16" t="s">
        <v>23</v>
      </c>
      <c r="H1033" s="16" t="s">
        <v>23</v>
      </c>
      <c r="I1033" s="8" t="s">
        <v>24</v>
      </c>
      <c r="J1033" s="5" t="s">
        <v>23</v>
      </c>
      <c r="M1033" s="5" t="s">
        <v>23</v>
      </c>
      <c r="X1033" s="3"/>
    </row>
    <row r="1034" spans="7:24" x14ac:dyDescent="0.25">
      <c r="G1034" s="16" t="s">
        <v>23</v>
      </c>
      <c r="H1034" s="16" t="s">
        <v>23</v>
      </c>
      <c r="I1034" s="8" t="s">
        <v>24</v>
      </c>
      <c r="J1034" s="5" t="s">
        <v>23</v>
      </c>
      <c r="M1034" s="5" t="s">
        <v>23</v>
      </c>
      <c r="X1034" s="3"/>
    </row>
    <row r="1035" spans="7:24" x14ac:dyDescent="0.25">
      <c r="G1035" s="16" t="s">
        <v>23</v>
      </c>
      <c r="H1035" s="16" t="s">
        <v>23</v>
      </c>
      <c r="I1035" s="8" t="s">
        <v>24</v>
      </c>
      <c r="J1035" s="5" t="s">
        <v>23</v>
      </c>
      <c r="M1035" s="5" t="s">
        <v>23</v>
      </c>
      <c r="X1035" s="3"/>
    </row>
    <row r="1036" spans="7:24" x14ac:dyDescent="0.25">
      <c r="G1036" s="16" t="s">
        <v>23</v>
      </c>
      <c r="H1036" s="16" t="s">
        <v>23</v>
      </c>
      <c r="I1036" s="8" t="s">
        <v>24</v>
      </c>
      <c r="J1036" s="5" t="s">
        <v>23</v>
      </c>
      <c r="M1036" s="5" t="s">
        <v>23</v>
      </c>
      <c r="X1036" s="3"/>
    </row>
    <row r="1037" spans="7:24" x14ac:dyDescent="0.25">
      <c r="G1037" s="16" t="s">
        <v>23</v>
      </c>
      <c r="H1037" s="16" t="s">
        <v>23</v>
      </c>
      <c r="I1037" s="8" t="s">
        <v>24</v>
      </c>
      <c r="J1037" s="5" t="s">
        <v>23</v>
      </c>
      <c r="M1037" s="5" t="s">
        <v>23</v>
      </c>
      <c r="X1037" s="3"/>
    </row>
    <row r="1038" spans="7:24" x14ac:dyDescent="0.25">
      <c r="G1038" s="16" t="s">
        <v>23</v>
      </c>
      <c r="H1038" s="16" t="s">
        <v>23</v>
      </c>
      <c r="I1038" s="8" t="s">
        <v>24</v>
      </c>
      <c r="J1038" s="5" t="s">
        <v>23</v>
      </c>
      <c r="M1038" s="5" t="s">
        <v>23</v>
      </c>
      <c r="X1038" s="3"/>
    </row>
    <row r="1039" spans="7:24" x14ac:dyDescent="0.25">
      <c r="G1039" s="16" t="s">
        <v>23</v>
      </c>
      <c r="H1039" s="16" t="s">
        <v>23</v>
      </c>
      <c r="I1039" s="8" t="s">
        <v>24</v>
      </c>
      <c r="J1039" s="5" t="s">
        <v>23</v>
      </c>
      <c r="M1039" s="5" t="s">
        <v>23</v>
      </c>
      <c r="X1039" s="3"/>
    </row>
    <row r="1040" spans="7:24" x14ac:dyDescent="0.25">
      <c r="G1040" s="16" t="s">
        <v>23</v>
      </c>
      <c r="H1040" s="16" t="s">
        <v>23</v>
      </c>
      <c r="I1040" s="8" t="s">
        <v>24</v>
      </c>
      <c r="J1040" s="5" t="s">
        <v>23</v>
      </c>
      <c r="M1040" s="5" t="s">
        <v>23</v>
      </c>
      <c r="X1040" s="3"/>
    </row>
    <row r="1041" spans="7:24" x14ac:dyDescent="0.25">
      <c r="G1041" s="16" t="s">
        <v>23</v>
      </c>
      <c r="H1041" s="16" t="s">
        <v>23</v>
      </c>
      <c r="I1041" s="8" t="s">
        <v>24</v>
      </c>
      <c r="J1041" s="5" t="s">
        <v>23</v>
      </c>
      <c r="M1041" s="5" t="s">
        <v>23</v>
      </c>
      <c r="X1041" s="3"/>
    </row>
    <row r="1042" spans="7:24" x14ac:dyDescent="0.25">
      <c r="G1042" s="16" t="s">
        <v>23</v>
      </c>
      <c r="H1042" s="16" t="s">
        <v>23</v>
      </c>
      <c r="I1042" s="8" t="s">
        <v>24</v>
      </c>
      <c r="J1042" s="5" t="s">
        <v>23</v>
      </c>
      <c r="M1042" s="5" t="s">
        <v>23</v>
      </c>
      <c r="X1042" s="3"/>
    </row>
    <row r="1043" spans="7:24" x14ac:dyDescent="0.25">
      <c r="G1043" s="16" t="s">
        <v>23</v>
      </c>
      <c r="H1043" s="16" t="s">
        <v>23</v>
      </c>
      <c r="I1043" s="8" t="s">
        <v>24</v>
      </c>
      <c r="J1043" s="5" t="s">
        <v>23</v>
      </c>
      <c r="M1043" s="5" t="s">
        <v>23</v>
      </c>
      <c r="X1043" s="3"/>
    </row>
    <row r="1044" spans="7:24" x14ac:dyDescent="0.25">
      <c r="G1044" s="16" t="s">
        <v>23</v>
      </c>
      <c r="H1044" s="16" t="s">
        <v>23</v>
      </c>
      <c r="I1044" s="8" t="s">
        <v>24</v>
      </c>
      <c r="J1044" s="5" t="s">
        <v>23</v>
      </c>
      <c r="M1044" s="5" t="s">
        <v>23</v>
      </c>
      <c r="X1044" s="3"/>
    </row>
    <row r="1045" spans="7:24" x14ac:dyDescent="0.25">
      <c r="G1045" s="16" t="s">
        <v>23</v>
      </c>
      <c r="H1045" s="16" t="s">
        <v>23</v>
      </c>
      <c r="I1045" s="8" t="s">
        <v>24</v>
      </c>
      <c r="J1045" s="5" t="s">
        <v>23</v>
      </c>
      <c r="M1045" s="5" t="s">
        <v>23</v>
      </c>
      <c r="X1045" s="3"/>
    </row>
    <row r="1046" spans="7:24" x14ac:dyDescent="0.25">
      <c r="G1046" s="16" t="s">
        <v>23</v>
      </c>
      <c r="H1046" s="16" t="s">
        <v>23</v>
      </c>
      <c r="I1046" s="8" t="s">
        <v>24</v>
      </c>
      <c r="J1046" s="5" t="s">
        <v>23</v>
      </c>
      <c r="M1046" s="5" t="s">
        <v>23</v>
      </c>
      <c r="X1046" s="3"/>
    </row>
    <row r="1047" spans="7:24" x14ac:dyDescent="0.25">
      <c r="G1047" s="16" t="s">
        <v>23</v>
      </c>
      <c r="H1047" s="16" t="s">
        <v>23</v>
      </c>
      <c r="I1047" s="8" t="s">
        <v>24</v>
      </c>
      <c r="J1047" s="5" t="s">
        <v>23</v>
      </c>
      <c r="M1047" s="5" t="s">
        <v>23</v>
      </c>
      <c r="X1047" s="3"/>
    </row>
    <row r="1048" spans="7:24" x14ac:dyDescent="0.25">
      <c r="G1048" s="16" t="s">
        <v>23</v>
      </c>
      <c r="H1048" s="16" t="s">
        <v>23</v>
      </c>
      <c r="I1048" s="8" t="s">
        <v>24</v>
      </c>
      <c r="J1048" s="5" t="s">
        <v>23</v>
      </c>
      <c r="M1048" s="5" t="s">
        <v>23</v>
      </c>
      <c r="X1048" s="3"/>
    </row>
    <row r="1049" spans="7:24" x14ac:dyDescent="0.25">
      <c r="G1049" s="16" t="s">
        <v>23</v>
      </c>
      <c r="H1049" s="16" t="s">
        <v>23</v>
      </c>
      <c r="I1049" s="8" t="s">
        <v>24</v>
      </c>
      <c r="J1049" s="5" t="s">
        <v>23</v>
      </c>
      <c r="M1049" s="5" t="s">
        <v>23</v>
      </c>
      <c r="X1049" s="3"/>
    </row>
    <row r="1050" spans="7:24" x14ac:dyDescent="0.25">
      <c r="G1050" s="16" t="s">
        <v>23</v>
      </c>
      <c r="H1050" s="16" t="s">
        <v>23</v>
      </c>
      <c r="I1050" s="8" t="s">
        <v>24</v>
      </c>
      <c r="J1050" s="5" t="s">
        <v>23</v>
      </c>
      <c r="M1050" s="5" t="s">
        <v>23</v>
      </c>
      <c r="X1050" s="3"/>
    </row>
    <row r="1051" spans="7:24" x14ac:dyDescent="0.25">
      <c r="G1051" s="16" t="s">
        <v>23</v>
      </c>
      <c r="H1051" s="16" t="s">
        <v>23</v>
      </c>
      <c r="I1051" s="8" t="s">
        <v>24</v>
      </c>
      <c r="J1051" s="5" t="s">
        <v>23</v>
      </c>
      <c r="M1051" s="5" t="s">
        <v>23</v>
      </c>
      <c r="X1051" s="3"/>
    </row>
    <row r="1052" spans="7:24" x14ac:dyDescent="0.25">
      <c r="G1052" s="16" t="s">
        <v>23</v>
      </c>
      <c r="H1052" s="16" t="s">
        <v>23</v>
      </c>
      <c r="I1052" s="8" t="s">
        <v>24</v>
      </c>
      <c r="J1052" s="5" t="s">
        <v>23</v>
      </c>
      <c r="M1052" s="5" t="s">
        <v>23</v>
      </c>
      <c r="X1052" s="3"/>
    </row>
    <row r="1053" spans="7:24" x14ac:dyDescent="0.25">
      <c r="G1053" s="16" t="s">
        <v>23</v>
      </c>
      <c r="H1053" s="16" t="s">
        <v>23</v>
      </c>
      <c r="I1053" s="8" t="s">
        <v>24</v>
      </c>
      <c r="J1053" s="5" t="s">
        <v>23</v>
      </c>
      <c r="M1053" s="5" t="s">
        <v>23</v>
      </c>
      <c r="X1053" s="3"/>
    </row>
  </sheetData>
  <autoFilter ref="A1:W320"/>
  <pageMargins left="0.7" right="0.7" top="0.75" bottom="0.75" header="0.3" footer="0.3"/>
  <pageSetup orientation="portrait" r:id="rId1"/>
  <ignoredErrors>
    <ignoredError sqref="M329:M331"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71"/>
  <sheetViews>
    <sheetView workbookViewId="0">
      <selection activeCell="C32" sqref="C32"/>
    </sheetView>
  </sheetViews>
  <sheetFormatPr defaultColWidth="8.85546875" defaultRowHeight="15" x14ac:dyDescent="0.25"/>
  <cols>
    <col min="2" max="2" width="37" bestFit="1" customWidth="1"/>
  </cols>
  <sheetData>
    <row r="1" spans="1:2" x14ac:dyDescent="0.25">
      <c r="A1" t="s">
        <v>10</v>
      </c>
      <c r="B1" t="s">
        <v>51</v>
      </c>
    </row>
    <row r="2" spans="1:2" x14ac:dyDescent="0.25">
      <c r="B2" t="s">
        <v>52</v>
      </c>
    </row>
    <row r="3" spans="1:2" x14ac:dyDescent="0.25">
      <c r="B3" t="s">
        <v>53</v>
      </c>
    </row>
    <row r="4" spans="1:2" x14ac:dyDescent="0.25">
      <c r="B4" t="s">
        <v>24</v>
      </c>
    </row>
    <row r="5" spans="1:2" x14ac:dyDescent="0.25">
      <c r="B5" t="s">
        <v>23</v>
      </c>
    </row>
    <row r="9" spans="1:2" x14ac:dyDescent="0.25">
      <c r="A9" t="s">
        <v>12</v>
      </c>
    </row>
    <row r="10" spans="1:2" x14ac:dyDescent="0.25">
      <c r="B10" t="s">
        <v>274</v>
      </c>
    </row>
    <row r="11" spans="1:2" x14ac:dyDescent="0.25">
      <c r="B11" t="s">
        <v>275</v>
      </c>
    </row>
    <row r="12" spans="1:2" x14ac:dyDescent="0.25">
      <c r="B12" t="s">
        <v>24</v>
      </c>
    </row>
    <row r="13" spans="1:2" x14ac:dyDescent="0.25">
      <c r="B13" t="s">
        <v>23</v>
      </c>
    </row>
    <row r="14" spans="1:2" x14ac:dyDescent="0.25">
      <c r="A14" t="s">
        <v>11</v>
      </c>
    </row>
    <row r="15" spans="1:2" x14ac:dyDescent="0.25">
      <c r="B15" t="s">
        <v>20</v>
      </c>
    </row>
    <row r="16" spans="1:2" x14ac:dyDescent="0.25">
      <c r="B16" t="s">
        <v>15</v>
      </c>
    </row>
    <row r="17" spans="1:2" x14ac:dyDescent="0.25">
      <c r="B17" t="s">
        <v>16</v>
      </c>
    </row>
    <row r="18" spans="1:2" x14ac:dyDescent="0.25">
      <c r="B18" t="s">
        <v>17</v>
      </c>
    </row>
    <row r="19" spans="1:2" x14ac:dyDescent="0.25">
      <c r="B19" t="s">
        <v>335</v>
      </c>
    </row>
    <row r="20" spans="1:2" x14ac:dyDescent="0.25">
      <c r="B20" t="s">
        <v>336</v>
      </c>
    </row>
    <row r="21" spans="1:2" x14ac:dyDescent="0.25">
      <c r="B21" t="s">
        <v>24</v>
      </c>
    </row>
    <row r="22" spans="1:2" x14ac:dyDescent="0.25">
      <c r="B22" t="s">
        <v>23</v>
      </c>
    </row>
    <row r="23" spans="1:2" x14ac:dyDescent="0.25">
      <c r="A23" t="s">
        <v>13</v>
      </c>
    </row>
    <row r="24" spans="1:2" x14ac:dyDescent="0.25">
      <c r="B24" t="s">
        <v>18</v>
      </c>
    </row>
    <row r="25" spans="1:2" x14ac:dyDescent="0.25">
      <c r="B25" t="s">
        <v>19</v>
      </c>
    </row>
    <row r="26" spans="1:2" x14ac:dyDescent="0.25">
      <c r="B26" t="s">
        <v>24</v>
      </c>
    </row>
    <row r="27" spans="1:2" x14ac:dyDescent="0.25">
      <c r="B27" t="s">
        <v>23</v>
      </c>
    </row>
    <row r="29" spans="1:2" x14ac:dyDescent="0.25">
      <c r="A29" t="s">
        <v>22</v>
      </c>
    </row>
    <row r="30" spans="1:2" x14ac:dyDescent="0.25">
      <c r="B30" s="2" t="s">
        <v>55</v>
      </c>
    </row>
    <row r="31" spans="1:2" x14ac:dyDescent="0.25">
      <c r="B31" t="s">
        <v>23</v>
      </c>
    </row>
    <row r="32" spans="1:2" x14ac:dyDescent="0.25">
      <c r="B32" t="s">
        <v>43</v>
      </c>
    </row>
    <row r="34" spans="1:2" x14ac:dyDescent="0.25">
      <c r="A34" t="s">
        <v>21</v>
      </c>
    </row>
    <row r="35" spans="1:2" x14ac:dyDescent="0.25">
      <c r="B35" s="1" t="s">
        <v>54</v>
      </c>
    </row>
    <row r="36" spans="1:2" x14ac:dyDescent="0.25">
      <c r="B36" t="s">
        <v>23</v>
      </c>
    </row>
    <row r="37" spans="1:2" x14ac:dyDescent="0.25">
      <c r="B37" t="s">
        <v>43</v>
      </c>
    </row>
    <row r="39" spans="1:2" x14ac:dyDescent="0.25">
      <c r="A39" t="s">
        <v>33</v>
      </c>
    </row>
    <row r="40" spans="1:2" x14ac:dyDescent="0.25">
      <c r="B40" t="s">
        <v>34</v>
      </c>
    </row>
    <row r="41" spans="1:2" x14ac:dyDescent="0.25">
      <c r="B41" t="s">
        <v>35</v>
      </c>
    </row>
    <row r="42" spans="1:2" x14ac:dyDescent="0.25">
      <c r="B42" t="s">
        <v>23</v>
      </c>
    </row>
    <row r="43" spans="1:2" x14ac:dyDescent="0.25">
      <c r="B43" t="s">
        <v>43</v>
      </c>
    </row>
    <row r="44" spans="1:2" x14ac:dyDescent="0.25">
      <c r="A44" t="s">
        <v>36</v>
      </c>
    </row>
    <row r="45" spans="1:2" x14ac:dyDescent="0.25">
      <c r="B45" t="s">
        <v>37</v>
      </c>
    </row>
    <row r="46" spans="1:2" x14ac:dyDescent="0.25">
      <c r="B46" t="s">
        <v>38</v>
      </c>
    </row>
    <row r="47" spans="1:2" x14ac:dyDescent="0.25">
      <c r="B47" t="s">
        <v>23</v>
      </c>
    </row>
    <row r="48" spans="1:2" x14ac:dyDescent="0.25">
      <c r="B48" t="s">
        <v>43</v>
      </c>
    </row>
    <row r="49" spans="1:2" x14ac:dyDescent="0.25">
      <c r="A49" t="s">
        <v>39</v>
      </c>
    </row>
    <row r="50" spans="1:2" x14ac:dyDescent="0.25">
      <c r="B50" t="s">
        <v>40</v>
      </c>
    </row>
    <row r="51" spans="1:2" x14ac:dyDescent="0.25">
      <c r="B51" t="s">
        <v>41</v>
      </c>
    </row>
    <row r="52" spans="1:2" x14ac:dyDescent="0.25">
      <c r="B52" t="s">
        <v>57</v>
      </c>
    </row>
    <row r="53" spans="1:2" x14ac:dyDescent="0.25">
      <c r="B53" t="s">
        <v>42</v>
      </c>
    </row>
    <row r="54" spans="1:2" x14ac:dyDescent="0.25">
      <c r="B54" t="s">
        <v>23</v>
      </c>
    </row>
    <row r="55" spans="1:2" x14ac:dyDescent="0.25">
      <c r="B55" t="s">
        <v>43</v>
      </c>
    </row>
    <row r="56" spans="1:2" x14ac:dyDescent="0.25">
      <c r="A56" t="s">
        <v>45</v>
      </c>
    </row>
    <row r="57" spans="1:2" x14ac:dyDescent="0.25">
      <c r="B57" t="s">
        <v>46</v>
      </c>
    </row>
    <row r="58" spans="1:2" x14ac:dyDescent="0.25">
      <c r="B58" t="s">
        <v>47</v>
      </c>
    </row>
    <row r="59" spans="1:2" x14ac:dyDescent="0.25">
      <c r="B59" t="s">
        <v>48</v>
      </c>
    </row>
    <row r="60" spans="1:2" x14ac:dyDescent="0.25">
      <c r="B60" t="s">
        <v>49</v>
      </c>
    </row>
    <row r="61" spans="1:2" x14ac:dyDescent="0.25">
      <c r="B61" t="s">
        <v>50</v>
      </c>
    </row>
    <row r="62" spans="1:2" x14ac:dyDescent="0.25">
      <c r="B62" t="s">
        <v>43</v>
      </c>
    </row>
    <row r="63" spans="1:2" x14ac:dyDescent="0.25">
      <c r="B63" t="s">
        <v>23</v>
      </c>
    </row>
    <row r="66" spans="1:2" x14ac:dyDescent="0.25">
      <c r="A66" t="s">
        <v>59</v>
      </c>
    </row>
    <row r="67" spans="1:2" x14ac:dyDescent="0.25">
      <c r="B67" t="s">
        <v>60</v>
      </c>
    </row>
    <row r="68" spans="1:2" x14ac:dyDescent="0.25">
      <c r="B68" t="s">
        <v>61</v>
      </c>
    </row>
    <row r="69" spans="1:2" x14ac:dyDescent="0.25">
      <c r="B69" t="s">
        <v>273</v>
      </c>
    </row>
    <row r="70" spans="1:2" x14ac:dyDescent="0.25">
      <c r="B70" t="s">
        <v>23</v>
      </c>
    </row>
    <row r="71" spans="1:2" x14ac:dyDescent="0.25">
      <c r="B71" t="s">
        <v>43</v>
      </c>
    </row>
  </sheetData>
  <customSheetViews>
    <customSheetView guid="{C7F0C6CE-9D6B-49FD-91C2-AB4B1A08EA9B}" topLeftCell="A7">
      <selection activeCell="E36" sqref="E36"/>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Key</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2018-09-12T18:25:33Z</dcterms:modified>
</cp:coreProperties>
</file>